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<sst xmlns="http://schemas.openxmlformats.org/spreadsheetml/2006/main" count="271" uniqueCount="144">
  <si>
    <t>CUADRO N°1:</t>
  </si>
  <si>
    <t>DEPÓSITOS DE AHORRO  PREVISIONAL VOLUNTARIO</t>
  </si>
  <si>
    <t>Mes: Agosto -Administradora de Fondos Mutuos</t>
  </si>
  <si>
    <t>Nombre Administradora</t>
  </si>
  <si>
    <t>Tipo de Fondo</t>
  </si>
  <si>
    <t>Plan</t>
  </si>
  <si>
    <t>Nº de Cuentas de APV Vigentes</t>
  </si>
  <si>
    <t>Nº de Asegurados/ Partícipes/ Aportantes/  Clientes por Plan</t>
  </si>
  <si>
    <t>Saldo   Total  Acumulado              M$</t>
  </si>
  <si>
    <t>Número de Depósitos                         (3) (4)</t>
  </si>
  <si>
    <t>Monto  Total de Depósitos                            (3)  (4)                                M$</t>
  </si>
  <si>
    <t>Número de  Traspasos  Recibidos</t>
  </si>
  <si>
    <t>Monto Total de  Traspasos Recibidos                     M$</t>
  </si>
  <si>
    <t>Número   de    Retiros</t>
  </si>
  <si>
    <t>Monto Total  de Retiros                        M$</t>
  </si>
  <si>
    <t>Número de Traspasos Realizados</t>
  </si>
  <si>
    <t>Monto Total de Traspasos Realizados                       M$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</si>
  <si>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</si>
  <si>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</si>
  <si>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</si>
  <si>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</si>
  <si>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</si>
  <si>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</si>
  <si>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</si>
  <si>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</si>
  <si>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</si>
  <si>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</si>
  <si>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</si>
  <si>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</si>
  <si>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</si>
  <si>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</si>
  <si>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</si>
  <si>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</si>
  <si>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</si>
  <si>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</si>
  <si>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Estratégico</t>
  </si>
  <si>
    <t>Global Fund</t>
  </si>
  <si>
    <t>Horizonte</t>
  </si>
  <si>
    <t>International Bond Fund</t>
  </si>
  <si>
    <t>Latin America Fund</t>
  </si>
  <si>
    <t>Medical &amp; Health-Care Fund</t>
  </si>
  <si>
    <t>Patrimonial</t>
  </si>
  <si>
    <t>Technology Fund</t>
  </si>
  <si>
    <t>Utilidades</t>
  </si>
  <si>
    <t xml:space="preserve">BBVA BHIF </t>
  </si>
  <si>
    <t>FUTURO</t>
  </si>
  <si>
    <t>RENTA MIXTA 30</t>
  </si>
  <si>
    <t>RENTA MIXTA 50</t>
  </si>
  <si>
    <t>RENTA MIXTA 70</t>
  </si>
  <si>
    <t>BCI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</si>
  <si>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</si>
  <si>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</si>
  <si>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</si>
  <si>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</si>
  <si>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</si>
  <si>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</si>
  <si>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Bice</t>
  </si>
  <si>
    <t>Bice-Dreyfus Best Norteamérica Serie B</t>
  </si>
  <si>
    <t>BICE-Dreyfus Extra Serie B</t>
  </si>
  <si>
    <t>Celfin</t>
  </si>
  <si>
    <t>CELFIN RENTA CHILENA</t>
  </si>
  <si>
    <t>CELFIN RENTA EMERGENTE</t>
  </si>
  <si>
    <t>CELFIN RENTA INTERNACIONAL</t>
  </si>
  <si>
    <t>CELFIN ACCIONES CHILENA</t>
  </si>
  <si>
    <t>CELFIN ACCIONES INTERNACIONAL</t>
  </si>
  <si>
    <t>CELFIN ACCIONES EMERGENTES</t>
  </si>
  <si>
    <t>Euroamerica</t>
  </si>
  <si>
    <t>Euro Retorno Total</t>
  </si>
  <si>
    <t>Investis</t>
  </si>
  <si>
    <t>Investis Xtra Income - S4</t>
  </si>
  <si>
    <t>Investis Xtra Equity - S4</t>
  </si>
  <si>
    <t>Investis Global Income - S4</t>
  </si>
  <si>
    <t>Investis Global Equity - S4</t>
  </si>
  <si>
    <t>Investis Emerging Equity - S4</t>
  </si>
  <si>
    <t>Investis Emerging Income - S4</t>
  </si>
  <si>
    <t>Larrain</t>
  </si>
  <si>
    <t xml:space="preserve">AHORRO A PLAZO  </t>
  </si>
  <si>
    <t xml:space="preserve">DEPOSITO INTERN </t>
  </si>
  <si>
    <t xml:space="preserve">AHORRO UF       </t>
  </si>
  <si>
    <t xml:space="preserve">ACC. NACIONALES </t>
  </si>
  <si>
    <t xml:space="preserve">LATINOAMERICANO 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</si>
  <si>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</si>
  <si>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</si>
  <si>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</si>
  <si>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</si>
  <si>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</si>
  <si>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</si>
  <si>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</si>
  <si>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</si>
  <si>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</si>
  <si>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</si>
  <si>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</si>
  <si>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</si>
  <si>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</si>
  <si>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</si>
  <si>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</si>
  <si>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</si>
  <si>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</si>
  <si>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</si>
  <si>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</si>
  <si>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</si>
  <si>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</si>
  <si>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</si>
  <si>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HIPERDEPOSITO</t>
  </si>
  <si>
    <t>SUPER PLAN DÓLAR</t>
  </si>
  <si>
    <t>ESTADOS UNIDOS</t>
  </si>
  <si>
    <t>EUROPA</t>
  </si>
  <si>
    <t>GLOBAL DESARROLLADO</t>
  </si>
  <si>
    <t>MULTINACIONAL</t>
  </si>
  <si>
    <t>TECNOLOGICO</t>
  </si>
  <si>
    <t>Santiago</t>
  </si>
  <si>
    <t>SISTEMATICO</t>
  </si>
  <si>
    <t xml:space="preserve">ACUMULACION </t>
  </si>
  <si>
    <t xml:space="preserve">RENTABILIDAD </t>
  </si>
  <si>
    <t xml:space="preserve">ACCIONES </t>
  </si>
  <si>
    <t xml:space="preserve">ACCIONES 2 </t>
  </si>
  <si>
    <t>ASIATICO</t>
  </si>
  <si>
    <t>EUROPEO</t>
  </si>
  <si>
    <t>LATINOAMERICANO</t>
  </si>
  <si>
    <t>NORTEAMERICANO</t>
  </si>
  <si>
    <t>Scotia</t>
  </si>
  <si>
    <t>Clipper</t>
  </si>
  <si>
    <t>Retorno</t>
  </si>
  <si>
    <t>Líder</t>
  </si>
  <si>
    <t>Optimo</t>
  </si>
  <si>
    <t>Global Patrimonio</t>
  </si>
  <si>
    <t>Security</t>
  </si>
  <si>
    <t>First</t>
  </si>
  <si>
    <t>Gold</t>
  </si>
  <si>
    <t>Bond</t>
  </si>
  <si>
    <t>Acciones</t>
  </si>
  <si>
    <t>Acciones- Serie B</t>
  </si>
  <si>
    <t>Global</t>
  </si>
  <si>
    <t>Explorer</t>
  </si>
  <si>
    <t xml:space="preserve">TOTAL </t>
  </si>
  <si>
    <t>Fondo Tipo 1</t>
  </si>
  <si>
    <t>Fondo Tipo 2</t>
  </si>
  <si>
    <t>Fondo Tipo 3</t>
  </si>
  <si>
    <t>Fondo Tipo 4</t>
  </si>
  <si>
    <t>Fondo Tipo 5</t>
  </si>
  <si>
    <t>Fondo Tipo 6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</si>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</sst>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1" fontId="2" fillId="0" borderId="1" xfId="15" applyNumberFormat="1" applyFont="1" applyBorder="1" applyAlignment="1">
      <alignment horizontal="center"/>
    </xf>
    <xf numFmtId="3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164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164" fontId="1" fillId="0" borderId="0" xfId="15" applyNumberFormat="1" applyFont="1" applyBorder="1" applyAlignment="1">
      <alignment/>
    </xf>
    <xf numFmtId="0" fontId="2" fillId="0" borderId="2" xfId="0" applyNumberFormat="1" applyFont="1" applyBorder="1" applyAlignment="1">
      <alignment horizontal="left"/>
    </xf>
    <xf numFmtId="3" fontId="2" fillId="0" borderId="2" xfId="15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3" fontId="2" fillId="0" borderId="3" xfId="15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3" fontId="2" fillId="0" borderId="4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980"/>
  <sheetViews>
    <sheetView tabSelected="1" view="pageBreakPreview" zoomScaleSheetLayoutView="100" workbookViewId="0" topLeftCell="A1">
      <selection activeCell="C25" sqref="C25"/>
    </sheetView>
  </sheetViews>
  <sheetFormatPr defaultColWidth="11.421875" defaultRowHeight="12.75"/>
  <cols>
    <col min="1" max="1" width="8.7109375" style="3" customWidth="1"/>
    <col min="2" max="2" width="3.57421875" style="4" customWidth="1"/>
    <col min="3" max="3" width="42.57421875" style="3" customWidth="1"/>
    <col min="4" max="4" width="6.28125" style="3" bestFit="1" customWidth="1"/>
    <col min="5" max="5" width="7.00390625" style="3" customWidth="1"/>
    <col min="6" max="6" width="7.7109375" style="3" bestFit="1" customWidth="1"/>
    <col min="7" max="7" width="6.140625" style="3" customWidth="1"/>
    <col min="8" max="8" width="8.28125" style="3" bestFit="1" customWidth="1"/>
    <col min="9" max="9" width="6.00390625" style="3" customWidth="1"/>
    <col min="10" max="10" width="7.421875" style="3" customWidth="1"/>
    <col min="11" max="11" width="4.421875" style="3" customWidth="1"/>
    <col min="12" max="12" width="7.00390625" style="3" bestFit="1" customWidth="1"/>
    <col min="13" max="14" width="6.140625" style="3" customWidth="1"/>
    <col min="15" max="15" width="2.28125" style="3" customWidth="1"/>
    <col min="16" max="16384" width="11.421875" style="3" customWidth="1"/>
  </cols>
  <sheetData>
    <row r="1" spans="1:3" ht="9">
      <c r="A1" s="1" t="s">
        <v>0</v>
      </c>
      <c r="B1" s="2"/>
      <c r="C1" s="1"/>
    </row>
    <row r="2" spans="1:3" ht="9">
      <c r="A2" s="1" t="s">
        <v>1</v>
      </c>
      <c r="B2" s="2"/>
      <c r="C2" s="1"/>
    </row>
    <row r="3" spans="1:3" ht="9">
      <c r="A3" s="1" t="s">
        <v>2</v>
      </c>
      <c r="B3" s="2"/>
      <c r="C3" s="1"/>
    </row>
    <row r="4" ht="9">
      <c r="A4" s="1"/>
    </row>
    <row r="5" spans="1:14" s="9" customFormat="1" ht="48" customHeight="1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</row>
    <row r="6" spans="1:14" ht="9">
      <c r="A6" s="10" t="s">
        <v>17</v>
      </c>
      <c r="B6" s="11">
        <v>3</v>
      </c>
      <c r="C6" s="12" t="s">
        <v>18</v>
      </c>
      <c r="D6" s="13">
        <v>7</v>
      </c>
      <c r="E6" s="13">
        <v>7</v>
      </c>
      <c r="F6" s="14">
        <v>6927.26135</v>
      </c>
      <c r="G6" s="13">
        <v>4</v>
      </c>
      <c r="H6" s="13">
        <v>278.878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1:14" ht="9">
      <c r="A7" s="10" t="s">
        <v>17</v>
      </c>
      <c r="B7" s="11">
        <v>3</v>
      </c>
      <c r="C7" s="12" t="s">
        <v>19</v>
      </c>
      <c r="D7" s="13">
        <v>3</v>
      </c>
      <c r="E7" s="13">
        <v>3</v>
      </c>
      <c r="F7" s="14">
        <v>872.62067</v>
      </c>
      <c r="G7" s="13">
        <v>3</v>
      </c>
      <c r="H7" s="13">
        <v>114.58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1:14" ht="9">
      <c r="A8" s="10" t="s">
        <v>17</v>
      </c>
      <c r="B8" s="11">
        <v>3</v>
      </c>
      <c r="C8" s="12" t="s">
        <v>20</v>
      </c>
      <c r="D8" s="13">
        <v>3</v>
      </c>
      <c r="E8" s="13">
        <v>3</v>
      </c>
      <c r="F8" s="14">
        <v>669.67056</v>
      </c>
      <c r="G8" s="13">
        <v>3</v>
      </c>
      <c r="H8" s="13">
        <v>299.045</v>
      </c>
      <c r="I8" s="13">
        <v>1</v>
      </c>
      <c r="J8" s="13">
        <v>100.664</v>
      </c>
      <c r="K8" s="13">
        <v>0</v>
      </c>
      <c r="L8" s="13">
        <v>0</v>
      </c>
      <c r="M8" s="13">
        <v>0</v>
      </c>
      <c r="N8" s="13">
        <v>0</v>
      </c>
    </row>
    <row r="9" spans="1:14" ht="9">
      <c r="A9" s="10" t="s">
        <v>17</v>
      </c>
      <c r="B9" s="11">
        <v>4</v>
      </c>
      <c r="C9" s="12" t="s">
        <v>21</v>
      </c>
      <c r="D9" s="13">
        <v>5</v>
      </c>
      <c r="E9" s="13">
        <v>5</v>
      </c>
      <c r="F9" s="14">
        <v>501.15873</v>
      </c>
      <c r="G9" s="13">
        <v>5</v>
      </c>
      <c r="H9" s="13">
        <v>194.58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1:14" ht="9">
      <c r="A10" s="10" t="s">
        <v>17</v>
      </c>
      <c r="B10" s="11">
        <v>4</v>
      </c>
      <c r="C10" s="12" t="s">
        <v>22</v>
      </c>
      <c r="D10" s="14">
        <v>1</v>
      </c>
      <c r="E10" s="14">
        <v>1</v>
      </c>
      <c r="F10" s="14">
        <v>523.03475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ht="9">
      <c r="A11" s="10" t="s">
        <v>17</v>
      </c>
      <c r="B11" s="11">
        <v>4</v>
      </c>
      <c r="C11" s="12" t="s">
        <v>23</v>
      </c>
      <c r="D11" s="14">
        <v>1</v>
      </c>
      <c r="E11" s="14">
        <v>1</v>
      </c>
      <c r="F11" s="14">
        <v>32.31821</v>
      </c>
      <c r="G11" s="14">
        <v>1</v>
      </c>
      <c r="H11" s="14">
        <v>16.365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ht="9">
      <c r="A12" s="10" t="s">
        <v>17</v>
      </c>
      <c r="B12" s="11">
        <v>4</v>
      </c>
      <c r="C12" s="12" t="s">
        <v>24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9">
      <c r="A13" s="10" t="s">
        <v>17</v>
      </c>
      <c r="B13" s="11">
        <v>2</v>
      </c>
      <c r="C13" s="12" t="s">
        <v>25</v>
      </c>
      <c r="D13" s="14">
        <v>1</v>
      </c>
      <c r="E13" s="14">
        <v>1</v>
      </c>
      <c r="F13" s="14">
        <v>8236.1603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ht="9">
      <c r="A14" s="10" t="s">
        <v>17</v>
      </c>
      <c r="B14" s="11">
        <v>2</v>
      </c>
      <c r="C14" s="12" t="s">
        <v>26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9">
      <c r="A15" s="10" t="s">
        <v>17</v>
      </c>
      <c r="B15" s="11">
        <v>4</v>
      </c>
      <c r="C15" s="12" t="s">
        <v>27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ht="9">
      <c r="A16" s="10" t="s">
        <v>17</v>
      </c>
      <c r="B16" s="11">
        <v>3</v>
      </c>
      <c r="C16" s="12" t="s">
        <v>28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9">
      <c r="A17" s="10" t="s">
        <v>17</v>
      </c>
      <c r="B17" s="11">
        <v>4</v>
      </c>
      <c r="C17" s="12" t="s">
        <v>29</v>
      </c>
      <c r="D17" s="14">
        <v>5</v>
      </c>
      <c r="E17" s="14">
        <v>5</v>
      </c>
      <c r="F17" s="14">
        <v>6726.09579</v>
      </c>
      <c r="G17" s="14">
        <v>5</v>
      </c>
      <c r="H17" s="14">
        <v>248.078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ht="9">
      <c r="A18" s="10" t="s">
        <v>17</v>
      </c>
      <c r="B18" s="11">
        <v>4</v>
      </c>
      <c r="C18" s="12" t="s">
        <v>30</v>
      </c>
      <c r="D18" s="14">
        <v>4</v>
      </c>
      <c r="E18" s="14">
        <v>4</v>
      </c>
      <c r="F18" s="14">
        <v>1238.9655</v>
      </c>
      <c r="G18" s="14">
        <v>3</v>
      </c>
      <c r="H18" s="14">
        <v>44.999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9">
      <c r="A19" s="10" t="s">
        <v>17</v>
      </c>
      <c r="B19" s="11">
        <v>4</v>
      </c>
      <c r="C19" s="12" t="s">
        <v>31</v>
      </c>
      <c r="D19" s="14">
        <v>3</v>
      </c>
      <c r="E19" s="14">
        <v>3</v>
      </c>
      <c r="F19" s="14">
        <v>1122.37776</v>
      </c>
      <c r="G19" s="14">
        <v>1</v>
      </c>
      <c r="H19" s="14">
        <v>24.523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9">
      <c r="A20" s="10" t="s">
        <v>17</v>
      </c>
      <c r="B20" s="11">
        <v>5</v>
      </c>
      <c r="C20" s="12" t="s">
        <v>32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ht="9">
      <c r="A21" s="10" t="s">
        <v>17</v>
      </c>
      <c r="B21" s="11">
        <v>2</v>
      </c>
      <c r="C21" s="12" t="s">
        <v>33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ht="9">
      <c r="A22" s="10" t="s">
        <v>17</v>
      </c>
      <c r="B22" s="11">
        <v>3</v>
      </c>
      <c r="C22" s="12" t="s">
        <v>34</v>
      </c>
      <c r="D22" s="14">
        <v>5</v>
      </c>
      <c r="E22" s="14">
        <v>5</v>
      </c>
      <c r="F22" s="14">
        <v>10993.255369999999</v>
      </c>
      <c r="G22" s="14">
        <v>4</v>
      </c>
      <c r="H22" s="14">
        <v>418.663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4" ht="9">
      <c r="A23" s="10" t="s">
        <v>17</v>
      </c>
      <c r="B23" s="11">
        <v>3</v>
      </c>
      <c r="C23" s="12" t="s">
        <v>35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</row>
    <row r="24" spans="1:14" ht="9">
      <c r="A24" s="10" t="s">
        <v>17</v>
      </c>
      <c r="B24" s="11">
        <v>3</v>
      </c>
      <c r="C24" s="12" t="s">
        <v>36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1:14" ht="9">
      <c r="A25" s="10" t="s">
        <v>17</v>
      </c>
      <c r="B25" s="11">
        <v>4</v>
      </c>
      <c r="C25" s="12" t="s">
        <v>37</v>
      </c>
      <c r="D25" s="14">
        <v>7</v>
      </c>
      <c r="E25" s="14">
        <v>7</v>
      </c>
      <c r="F25" s="14">
        <v>13198.81857</v>
      </c>
      <c r="G25" s="14">
        <v>8</v>
      </c>
      <c r="H25" s="14">
        <v>1868.499</v>
      </c>
      <c r="I25" s="14">
        <v>1</v>
      </c>
      <c r="J25" s="14">
        <v>825.373</v>
      </c>
      <c r="K25" s="14">
        <v>0</v>
      </c>
      <c r="L25" s="14">
        <v>0</v>
      </c>
      <c r="M25" s="14">
        <v>0</v>
      </c>
      <c r="N25" s="14">
        <v>0</v>
      </c>
    </row>
    <row r="26" spans="1:14" ht="9">
      <c r="A26" s="10" t="s">
        <v>17</v>
      </c>
      <c r="B26" s="11">
        <v>3</v>
      </c>
      <c r="C26" s="12" t="s">
        <v>38</v>
      </c>
      <c r="D26" s="14">
        <v>1</v>
      </c>
      <c r="E26" s="14">
        <v>1</v>
      </c>
      <c r="F26" s="14">
        <v>83.58111</v>
      </c>
      <c r="G26" s="14">
        <v>3</v>
      </c>
      <c r="H26" s="14">
        <v>32.739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4" ht="9">
      <c r="A27" s="10" t="s">
        <v>17</v>
      </c>
      <c r="B27" s="11">
        <v>4</v>
      </c>
      <c r="C27" s="12" t="s">
        <v>39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9">
      <c r="A28" s="10" t="s">
        <v>17</v>
      </c>
      <c r="B28" s="11">
        <v>3</v>
      </c>
      <c r="C28" s="12" t="s">
        <v>40</v>
      </c>
      <c r="D28" s="14">
        <v>2</v>
      </c>
      <c r="E28" s="14">
        <v>2</v>
      </c>
      <c r="F28" s="14">
        <v>1042.79488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</row>
    <row r="29" spans="1:75" ht="9">
      <c r="A29" s="10" t="s">
        <v>17</v>
      </c>
      <c r="B29" s="11">
        <v>1</v>
      </c>
      <c r="C29" s="12" t="s">
        <v>41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R29" s="15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F29" s="15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T29" s="15"/>
      <c r="BU29" s="16"/>
      <c r="BV29" s="16"/>
      <c r="BW29" s="16"/>
    </row>
    <row r="30" spans="1:75" ht="9">
      <c r="A30" s="10" t="s">
        <v>17</v>
      </c>
      <c r="B30" s="11">
        <v>3</v>
      </c>
      <c r="C30" s="12" t="s">
        <v>42</v>
      </c>
      <c r="D30" s="14">
        <v>1</v>
      </c>
      <c r="E30" s="14">
        <v>1</v>
      </c>
      <c r="F30" s="14">
        <v>319.95954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R30" s="15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F30" s="15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T30" s="15"/>
      <c r="BU30" s="16"/>
      <c r="BV30" s="16"/>
      <c r="BW30" s="16"/>
    </row>
    <row r="31" spans="1:75" ht="9">
      <c r="A31" s="10" t="s">
        <v>17</v>
      </c>
      <c r="B31" s="11">
        <v>2</v>
      </c>
      <c r="C31" s="12" t="s">
        <v>43</v>
      </c>
      <c r="D31" s="14">
        <v>31</v>
      </c>
      <c r="E31" s="14">
        <v>31</v>
      </c>
      <c r="F31" s="14">
        <v>80231.11203</v>
      </c>
      <c r="G31" s="14">
        <v>23</v>
      </c>
      <c r="H31" s="14">
        <v>5253.814</v>
      </c>
      <c r="I31" s="14">
        <v>5</v>
      </c>
      <c r="J31" s="14">
        <v>27615.532</v>
      </c>
      <c r="K31" s="14">
        <v>0</v>
      </c>
      <c r="L31" s="14">
        <v>0</v>
      </c>
      <c r="M31" s="14">
        <v>1</v>
      </c>
      <c r="N31" s="14">
        <v>100.664</v>
      </c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R31" s="15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F31" s="15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T31" s="15"/>
      <c r="BU31" s="16"/>
      <c r="BV31" s="16"/>
      <c r="BW31" s="16"/>
    </row>
    <row r="32" spans="1:75" s="18" customFormat="1" ht="9">
      <c r="A32" s="17" t="s">
        <v>44</v>
      </c>
      <c r="B32" s="11">
        <v>2</v>
      </c>
      <c r="C32" s="12" t="s">
        <v>45</v>
      </c>
      <c r="D32" s="14">
        <v>19</v>
      </c>
      <c r="E32" s="14">
        <v>19</v>
      </c>
      <c r="F32" s="14">
        <v>1708.85</v>
      </c>
      <c r="G32" s="14">
        <v>3</v>
      </c>
      <c r="H32" s="14">
        <v>340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3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3"/>
      <c r="AC32" s="3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3"/>
      <c r="AQ32" s="3"/>
      <c r="AR32" s="15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3"/>
      <c r="BE32" s="3"/>
      <c r="BF32" s="15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3"/>
      <c r="BS32" s="3"/>
      <c r="BT32" s="15"/>
      <c r="BU32" s="16"/>
      <c r="BV32" s="16"/>
      <c r="BW32" s="16"/>
    </row>
    <row r="33" spans="1:75" s="18" customFormat="1" ht="9">
      <c r="A33" s="17" t="s">
        <v>44</v>
      </c>
      <c r="B33" s="11">
        <v>4</v>
      </c>
      <c r="C33" s="12" t="s">
        <v>46</v>
      </c>
      <c r="D33" s="14">
        <v>2</v>
      </c>
      <c r="E33" s="14">
        <v>2</v>
      </c>
      <c r="F33" s="14">
        <v>1019.62</v>
      </c>
      <c r="G33" s="14">
        <v>1</v>
      </c>
      <c r="H33" s="14">
        <v>30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3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3"/>
      <c r="AC33" s="3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"/>
      <c r="AQ33" s="3"/>
      <c r="AR33" s="15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3"/>
      <c r="BE33" s="3"/>
      <c r="BF33" s="15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3"/>
      <c r="BS33" s="3"/>
      <c r="BT33" s="15"/>
      <c r="BU33" s="16"/>
      <c r="BV33" s="16"/>
      <c r="BW33" s="16"/>
    </row>
    <row r="34" spans="1:75" s="18" customFormat="1" ht="9">
      <c r="A34" s="17" t="s">
        <v>44</v>
      </c>
      <c r="B34" s="11">
        <v>4</v>
      </c>
      <c r="C34" s="12" t="s">
        <v>47</v>
      </c>
      <c r="D34" s="14">
        <v>2</v>
      </c>
      <c r="E34" s="14">
        <v>2</v>
      </c>
      <c r="F34" s="14">
        <v>928.78</v>
      </c>
      <c r="G34" s="14">
        <v>2</v>
      </c>
      <c r="H34" s="14">
        <v>897.1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3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3"/>
      <c r="AC34" s="3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"/>
      <c r="AQ34" s="3"/>
      <c r="AR34" s="15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3"/>
      <c r="BE34" s="3"/>
      <c r="BF34" s="15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3"/>
      <c r="BS34" s="3"/>
      <c r="BT34" s="15"/>
      <c r="BU34" s="16"/>
      <c r="BV34" s="16"/>
      <c r="BW34" s="16"/>
    </row>
    <row r="35" spans="1:75" s="18" customFormat="1" ht="9">
      <c r="A35" s="17" t="s">
        <v>44</v>
      </c>
      <c r="B35" s="11">
        <v>4</v>
      </c>
      <c r="C35" s="12" t="s">
        <v>48</v>
      </c>
      <c r="D35" s="14">
        <v>2</v>
      </c>
      <c r="E35" s="14">
        <v>2</v>
      </c>
      <c r="F35" s="14">
        <v>51.83</v>
      </c>
      <c r="G35" s="14">
        <v>2</v>
      </c>
      <c r="H35" s="14">
        <v>50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3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3"/>
      <c r="AC35" s="3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"/>
      <c r="AQ35" s="3"/>
      <c r="AR35" s="15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3"/>
      <c r="BE35" s="3"/>
      <c r="BF35" s="15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3"/>
      <c r="BS35" s="3"/>
      <c r="BT35" s="15"/>
      <c r="BU35" s="16"/>
      <c r="BV35" s="16"/>
      <c r="BW35" s="16"/>
    </row>
    <row r="36" spans="1:75" s="18" customFormat="1" ht="9">
      <c r="A36" s="10" t="s">
        <v>49</v>
      </c>
      <c r="B36" s="11">
        <v>1</v>
      </c>
      <c r="C36" s="12" t="s">
        <v>50</v>
      </c>
      <c r="D36" s="14">
        <v>9</v>
      </c>
      <c r="E36" s="14">
        <v>9</v>
      </c>
      <c r="F36" s="14">
        <v>11907.34</v>
      </c>
      <c r="G36" s="14">
        <v>7</v>
      </c>
      <c r="H36" s="14">
        <v>2579.12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3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3"/>
      <c r="AC36" s="3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3"/>
      <c r="AQ36" s="3"/>
      <c r="AR36" s="15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3"/>
      <c r="BE36" s="3"/>
      <c r="BF36" s="15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3"/>
      <c r="BS36" s="3"/>
      <c r="BT36" s="15"/>
      <c r="BU36" s="16"/>
      <c r="BV36" s="16"/>
      <c r="BW36" s="16"/>
    </row>
    <row r="37" spans="1:75" s="18" customFormat="1" ht="9">
      <c r="A37" s="10" t="s">
        <v>49</v>
      </c>
      <c r="B37" s="11">
        <v>3</v>
      </c>
      <c r="C37" s="12" t="s">
        <v>51</v>
      </c>
      <c r="D37" s="14">
        <v>71</v>
      </c>
      <c r="E37" s="14">
        <v>71</v>
      </c>
      <c r="F37" s="14">
        <v>61675.69</v>
      </c>
      <c r="G37" s="14">
        <v>49</v>
      </c>
      <c r="H37" s="14">
        <v>8408.46</v>
      </c>
      <c r="I37" s="14">
        <v>2</v>
      </c>
      <c r="J37" s="14">
        <v>5843.6</v>
      </c>
      <c r="K37" s="14">
        <v>0</v>
      </c>
      <c r="L37" s="14">
        <v>0</v>
      </c>
      <c r="M37" s="14">
        <v>0</v>
      </c>
      <c r="N37" s="14">
        <v>0</v>
      </c>
      <c r="O37" s="3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3"/>
      <c r="AC37" s="3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3"/>
      <c r="AQ37" s="3"/>
      <c r="AR37" s="15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3"/>
      <c r="BE37" s="3"/>
      <c r="BF37" s="15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3"/>
      <c r="BS37" s="3"/>
      <c r="BT37" s="15"/>
      <c r="BU37" s="16"/>
      <c r="BV37" s="16"/>
      <c r="BW37" s="16"/>
    </row>
    <row r="38" spans="1:75" s="18" customFormat="1" ht="9">
      <c r="A38" s="10" t="s">
        <v>49</v>
      </c>
      <c r="B38" s="11">
        <v>3</v>
      </c>
      <c r="C38" s="12" t="s">
        <v>52</v>
      </c>
      <c r="D38" s="14">
        <v>2</v>
      </c>
      <c r="E38" s="14">
        <v>2</v>
      </c>
      <c r="F38" s="14">
        <v>204.07</v>
      </c>
      <c r="G38" s="14">
        <v>2</v>
      </c>
      <c r="H38" s="14">
        <v>98.27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3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"/>
      <c r="AC38" s="3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3"/>
      <c r="AQ38" s="3"/>
      <c r="AR38" s="15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3"/>
      <c r="BE38" s="3"/>
      <c r="BF38" s="15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3"/>
      <c r="BS38" s="3"/>
      <c r="BT38" s="15"/>
      <c r="BU38" s="16"/>
      <c r="BV38" s="16"/>
      <c r="BW38" s="16"/>
    </row>
    <row r="39" spans="1:75" s="18" customFormat="1" ht="9">
      <c r="A39" s="10" t="s">
        <v>49</v>
      </c>
      <c r="B39" s="11">
        <v>4</v>
      </c>
      <c r="C39" s="12" t="s">
        <v>53</v>
      </c>
      <c r="D39" s="14">
        <v>3</v>
      </c>
      <c r="E39" s="14">
        <v>3</v>
      </c>
      <c r="F39" s="14">
        <v>812.59</v>
      </c>
      <c r="G39" s="14">
        <v>3</v>
      </c>
      <c r="H39" s="14">
        <v>416.11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3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"/>
      <c r="AC39" s="3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3"/>
      <c r="AQ39" s="3"/>
      <c r="AR39" s="15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3"/>
      <c r="BE39" s="3"/>
      <c r="BF39" s="15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3"/>
      <c r="BS39" s="3"/>
      <c r="BT39" s="15"/>
      <c r="BU39" s="16"/>
      <c r="BV39" s="16"/>
      <c r="BW39" s="16"/>
    </row>
    <row r="40" spans="1:75" s="18" customFormat="1" ht="9">
      <c r="A40" s="10" t="s">
        <v>49</v>
      </c>
      <c r="B40" s="11">
        <v>4</v>
      </c>
      <c r="C40" s="12" t="s">
        <v>54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3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"/>
      <c r="AC40" s="3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3"/>
      <c r="AQ40" s="3"/>
      <c r="AR40" s="15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3"/>
      <c r="BE40" s="3"/>
      <c r="BF40" s="15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3"/>
      <c r="BS40" s="3"/>
      <c r="BT40" s="15"/>
      <c r="BU40" s="16"/>
      <c r="BV40" s="16"/>
      <c r="BW40" s="16"/>
    </row>
    <row r="41" spans="1:235" s="18" customFormat="1" ht="9">
      <c r="A41" s="10" t="s">
        <v>49</v>
      </c>
      <c r="B41" s="11">
        <v>4</v>
      </c>
      <c r="C41" s="12" t="s">
        <v>55</v>
      </c>
      <c r="D41" s="14">
        <v>9</v>
      </c>
      <c r="E41" s="14">
        <v>9</v>
      </c>
      <c r="F41" s="14">
        <v>998.89</v>
      </c>
      <c r="G41" s="14">
        <v>5</v>
      </c>
      <c r="H41" s="14">
        <v>236.63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3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3"/>
      <c r="AC41" s="3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3"/>
      <c r="AQ41" s="3"/>
      <c r="AR41" s="15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3"/>
      <c r="BE41" s="3"/>
      <c r="BF41" s="15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3"/>
      <c r="BS41" s="3"/>
      <c r="BT41" s="15"/>
      <c r="BU41" s="16"/>
      <c r="BV41" s="16"/>
      <c r="BW41" s="16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</row>
    <row r="42" spans="1:235" s="18" customFormat="1" ht="9">
      <c r="A42" s="10" t="s">
        <v>56</v>
      </c>
      <c r="B42" s="11">
        <v>3</v>
      </c>
      <c r="C42" s="12" t="s">
        <v>57</v>
      </c>
      <c r="D42" s="14">
        <v>1</v>
      </c>
      <c r="E42" s="14">
        <v>1</v>
      </c>
      <c r="F42" s="14">
        <v>90.72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3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3"/>
      <c r="AC42" s="3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3"/>
      <c r="AQ42" s="3"/>
      <c r="AR42" s="15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3"/>
      <c r="BE42" s="3"/>
      <c r="BF42" s="15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3"/>
      <c r="BS42" s="3"/>
      <c r="BT42" s="15"/>
      <c r="BU42" s="16"/>
      <c r="BV42" s="16"/>
      <c r="BW42" s="16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</row>
    <row r="43" spans="1:235" s="18" customFormat="1" ht="9">
      <c r="A43" s="10" t="s">
        <v>56</v>
      </c>
      <c r="B43" s="11">
        <v>5</v>
      </c>
      <c r="C43" s="12" t="s">
        <v>58</v>
      </c>
      <c r="D43" s="14">
        <v>5</v>
      </c>
      <c r="E43" s="14">
        <v>5</v>
      </c>
      <c r="F43" s="14">
        <v>13549.86</v>
      </c>
      <c r="G43" s="14">
        <v>3</v>
      </c>
      <c r="H43" s="14">
        <v>900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3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3"/>
      <c r="AC43" s="3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3"/>
      <c r="AQ43" s="3"/>
      <c r="AR43" s="15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3"/>
      <c r="BE43" s="3"/>
      <c r="BF43" s="15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3"/>
      <c r="BS43" s="3"/>
      <c r="BT43" s="15"/>
      <c r="BU43" s="16"/>
      <c r="BV43" s="16"/>
      <c r="BW43" s="16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</row>
    <row r="44" spans="1:235" ht="9">
      <c r="A44" s="20" t="s">
        <v>59</v>
      </c>
      <c r="B44" s="21">
        <v>3</v>
      </c>
      <c r="C44" s="20" t="s">
        <v>60</v>
      </c>
      <c r="D44" s="22">
        <v>51</v>
      </c>
      <c r="E44" s="22">
        <v>51</v>
      </c>
      <c r="F44" s="22">
        <v>19969.261222634</v>
      </c>
      <c r="G44" s="22">
        <v>51</v>
      </c>
      <c r="H44" s="22">
        <v>15707.057</v>
      </c>
      <c r="I44" s="22">
        <v>2</v>
      </c>
      <c r="J44" s="22">
        <v>260.664</v>
      </c>
      <c r="K44" s="22">
        <v>2</v>
      </c>
      <c r="L44" s="22">
        <v>20.75</v>
      </c>
      <c r="M44" s="22">
        <v>0</v>
      </c>
      <c r="N44" s="22">
        <v>0</v>
      </c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D44" s="1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R44" s="15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F44" s="15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T44" s="15"/>
      <c r="BU44" s="16"/>
      <c r="BV44" s="16"/>
      <c r="BW44" s="16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</row>
    <row r="45" spans="1:235" ht="9">
      <c r="A45" s="20" t="s">
        <v>59</v>
      </c>
      <c r="B45" s="21">
        <v>3</v>
      </c>
      <c r="C45" s="20" t="s">
        <v>60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D45" s="1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R45" s="15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F45" s="15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T45" s="15"/>
      <c r="BU45" s="16"/>
      <c r="BV45" s="16"/>
      <c r="BW45" s="16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</row>
    <row r="46" spans="1:235" ht="9">
      <c r="A46" s="20" t="s">
        <v>59</v>
      </c>
      <c r="B46" s="21">
        <v>3</v>
      </c>
      <c r="C46" s="20" t="s">
        <v>60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D46" s="1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R46" s="15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F46" s="15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T46" s="15"/>
      <c r="BU46" s="16"/>
      <c r="BV46" s="16"/>
      <c r="BW46" s="16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</row>
    <row r="47" spans="1:235" ht="9">
      <c r="A47" s="20" t="s">
        <v>59</v>
      </c>
      <c r="B47" s="21">
        <v>3</v>
      </c>
      <c r="C47" s="20" t="s">
        <v>60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D47" s="15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R47" s="15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F47" s="15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T47" s="15"/>
      <c r="BU47" s="16"/>
      <c r="BV47" s="16"/>
      <c r="BW47" s="16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</row>
    <row r="48" spans="1:235" ht="9">
      <c r="A48" s="20" t="s">
        <v>59</v>
      </c>
      <c r="B48" s="21">
        <v>3</v>
      </c>
      <c r="C48" s="20" t="s">
        <v>61</v>
      </c>
      <c r="D48" s="22">
        <v>45</v>
      </c>
      <c r="E48" s="22">
        <v>45</v>
      </c>
      <c r="F48" s="22">
        <v>5708.463154652</v>
      </c>
      <c r="G48" s="22">
        <v>42</v>
      </c>
      <c r="H48" s="22">
        <v>3340.831</v>
      </c>
      <c r="I48" s="22">
        <v>0</v>
      </c>
      <c r="J48" s="22">
        <v>0</v>
      </c>
      <c r="K48" s="22">
        <v>2</v>
      </c>
      <c r="L48" s="22">
        <v>31.221</v>
      </c>
      <c r="M48" s="22">
        <v>0</v>
      </c>
      <c r="N48" s="22">
        <v>0</v>
      </c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D48" s="15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R48" s="15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F48" s="15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T48" s="15"/>
      <c r="BU48" s="16"/>
      <c r="BV48" s="16"/>
      <c r="BW48" s="16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</row>
    <row r="49" spans="1:235" ht="9">
      <c r="A49" s="20" t="s">
        <v>59</v>
      </c>
      <c r="B49" s="21">
        <v>3</v>
      </c>
      <c r="C49" s="20" t="s">
        <v>61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D49" s="15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R49" s="15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F49" s="15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T49" s="15"/>
      <c r="BU49" s="16"/>
      <c r="BV49" s="16"/>
      <c r="BW49" s="16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</row>
    <row r="50" spans="1:235" ht="9">
      <c r="A50" s="20" t="s">
        <v>59</v>
      </c>
      <c r="B50" s="21">
        <v>3</v>
      </c>
      <c r="C50" s="20" t="s">
        <v>61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D50" s="15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R50" s="15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F50" s="15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T50" s="15"/>
      <c r="BU50" s="16"/>
      <c r="BV50" s="16"/>
      <c r="BW50" s="16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</row>
    <row r="51" spans="1:235" ht="9">
      <c r="A51" s="20" t="s">
        <v>59</v>
      </c>
      <c r="B51" s="21">
        <v>3</v>
      </c>
      <c r="C51" s="20" t="s">
        <v>61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D51" s="15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R51" s="15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F51" s="15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T51" s="15"/>
      <c r="BU51" s="16"/>
      <c r="BV51" s="16"/>
      <c r="BW51" s="16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</row>
    <row r="52" spans="1:235" ht="9">
      <c r="A52" s="20" t="s">
        <v>59</v>
      </c>
      <c r="B52" s="21">
        <v>3</v>
      </c>
      <c r="C52" s="20" t="s">
        <v>62</v>
      </c>
      <c r="D52" s="22">
        <v>57</v>
      </c>
      <c r="E52" s="22">
        <v>57</v>
      </c>
      <c r="F52" s="22">
        <v>14612.987069583001</v>
      </c>
      <c r="G52" s="22">
        <v>54</v>
      </c>
      <c r="H52" s="22">
        <v>9880.863</v>
      </c>
      <c r="I52" s="22">
        <v>1</v>
      </c>
      <c r="J52" s="22">
        <v>48.382</v>
      </c>
      <c r="K52" s="22">
        <v>2</v>
      </c>
      <c r="L52" s="22">
        <v>37.483</v>
      </c>
      <c r="M52" s="22">
        <v>0</v>
      </c>
      <c r="N52" s="22">
        <v>0</v>
      </c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D52" s="15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R52" s="15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F52" s="15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T52" s="15"/>
      <c r="BU52" s="16"/>
      <c r="BV52" s="16"/>
      <c r="BW52" s="16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</row>
    <row r="53" spans="1:235" ht="9">
      <c r="A53" s="20" t="s">
        <v>59</v>
      </c>
      <c r="B53" s="21">
        <v>3</v>
      </c>
      <c r="C53" s="20" t="s">
        <v>62</v>
      </c>
      <c r="D53" s="22">
        <v>1</v>
      </c>
      <c r="E53" s="22">
        <v>1</v>
      </c>
      <c r="F53" s="22">
        <v>100.28817</v>
      </c>
      <c r="G53" s="22">
        <v>1</v>
      </c>
      <c r="H53" s="22">
        <v>100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D53" s="15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R53" s="15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F53" s="15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T53" s="15"/>
      <c r="BU53" s="16"/>
      <c r="BV53" s="16"/>
      <c r="BW53" s="16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</row>
    <row r="54" spans="1:235" ht="9">
      <c r="A54" s="20" t="s">
        <v>59</v>
      </c>
      <c r="B54" s="21">
        <v>3</v>
      </c>
      <c r="C54" s="20" t="s">
        <v>62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D54" s="15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R54" s="15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F54" s="15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T54" s="15"/>
      <c r="BU54" s="16"/>
      <c r="BV54" s="16"/>
      <c r="BW54" s="16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ht="9">
      <c r="A55" s="20" t="s">
        <v>59</v>
      </c>
      <c r="B55" s="21">
        <v>3</v>
      </c>
      <c r="C55" s="20" t="s">
        <v>62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P55" s="1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D55" s="15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R55" s="15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F55" s="15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T55" s="15"/>
      <c r="BU55" s="16"/>
      <c r="BV55" s="16"/>
      <c r="BW55" s="16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ht="9">
      <c r="A56" s="20" t="s">
        <v>59</v>
      </c>
      <c r="B56" s="21">
        <v>5</v>
      </c>
      <c r="C56" s="20" t="s">
        <v>63</v>
      </c>
      <c r="D56" s="22">
        <v>39</v>
      </c>
      <c r="E56" s="22">
        <v>39</v>
      </c>
      <c r="F56" s="22">
        <v>3894.560363004</v>
      </c>
      <c r="G56" s="22">
        <v>41</v>
      </c>
      <c r="H56" s="22">
        <v>1918.281</v>
      </c>
      <c r="I56" s="22">
        <v>0</v>
      </c>
      <c r="J56" s="22">
        <v>0</v>
      </c>
      <c r="K56" s="22">
        <v>2</v>
      </c>
      <c r="L56" s="22">
        <v>38</v>
      </c>
      <c r="M56" s="22">
        <v>1</v>
      </c>
      <c r="N56" s="22">
        <v>53.58</v>
      </c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D56" s="15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R56" s="15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F56" s="15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T56" s="15"/>
      <c r="BU56" s="16"/>
      <c r="BV56" s="16"/>
      <c r="BW56" s="16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ht="9">
      <c r="A57" s="20" t="s">
        <v>59</v>
      </c>
      <c r="B57" s="21">
        <v>5</v>
      </c>
      <c r="C57" s="20" t="s">
        <v>63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P57" s="1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D57" s="15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R57" s="15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F57" s="15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T57" s="15"/>
      <c r="BU57" s="16"/>
      <c r="BV57" s="16"/>
      <c r="BW57" s="16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ht="9">
      <c r="A58" s="20" t="s">
        <v>59</v>
      </c>
      <c r="B58" s="21">
        <v>5</v>
      </c>
      <c r="C58" s="20" t="s">
        <v>63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P58" s="15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D58" s="15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R58" s="15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F58" s="15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T58" s="15"/>
      <c r="BU58" s="16"/>
      <c r="BV58" s="16"/>
      <c r="BW58" s="16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ht="9">
      <c r="A59" s="20" t="s">
        <v>59</v>
      </c>
      <c r="B59" s="21">
        <v>5</v>
      </c>
      <c r="C59" s="20" t="s">
        <v>63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D59" s="15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R59" s="15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F59" s="15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T59" s="15"/>
      <c r="BU59" s="16"/>
      <c r="BV59" s="16"/>
      <c r="BW59" s="16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ht="9">
      <c r="A60" s="20" t="s">
        <v>59</v>
      </c>
      <c r="B60" s="21">
        <v>5</v>
      </c>
      <c r="C60" s="20" t="s">
        <v>64</v>
      </c>
      <c r="D60" s="22">
        <v>48</v>
      </c>
      <c r="E60" s="22">
        <v>48</v>
      </c>
      <c r="F60" s="22">
        <v>9346.130319419</v>
      </c>
      <c r="G60" s="22">
        <v>47</v>
      </c>
      <c r="H60" s="22">
        <v>3916.623</v>
      </c>
      <c r="I60" s="22">
        <v>0</v>
      </c>
      <c r="J60" s="22">
        <v>0</v>
      </c>
      <c r="K60" s="22">
        <v>2</v>
      </c>
      <c r="L60" s="22">
        <v>74.76</v>
      </c>
      <c r="M60" s="22">
        <v>1</v>
      </c>
      <c r="N60" s="22">
        <v>48.382</v>
      </c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D60" s="15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R60" s="15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F60" s="15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T60" s="15"/>
      <c r="BU60" s="16"/>
      <c r="BV60" s="16"/>
      <c r="BW60" s="16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ht="9">
      <c r="A61" s="20" t="s">
        <v>59</v>
      </c>
      <c r="B61" s="21">
        <v>5</v>
      </c>
      <c r="C61" s="20" t="s">
        <v>64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P61" s="1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D61" s="15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R61" s="15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F61" s="15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T61" s="15"/>
      <c r="BU61" s="16"/>
      <c r="BV61" s="16"/>
      <c r="BW61" s="16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9">
      <c r="A62" s="20" t="s">
        <v>59</v>
      </c>
      <c r="B62" s="21">
        <v>5</v>
      </c>
      <c r="C62" s="20" t="s">
        <v>64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D62" s="15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R62" s="15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F62" s="15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T62" s="15"/>
      <c r="BU62" s="16"/>
      <c r="BV62" s="16"/>
      <c r="BW62" s="16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</row>
    <row r="63" spans="1:235" ht="9">
      <c r="A63" s="20" t="s">
        <v>59</v>
      </c>
      <c r="B63" s="21">
        <v>5</v>
      </c>
      <c r="C63" s="20" t="s">
        <v>64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D63" s="15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R63" s="15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F63" s="15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T63" s="15"/>
      <c r="BU63" s="16"/>
      <c r="BV63" s="16"/>
      <c r="BW63" s="16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</row>
    <row r="64" spans="1:235" ht="9">
      <c r="A64" s="20" t="s">
        <v>59</v>
      </c>
      <c r="B64" s="21">
        <v>5</v>
      </c>
      <c r="C64" s="20" t="s">
        <v>65</v>
      </c>
      <c r="D64" s="22">
        <v>21</v>
      </c>
      <c r="E64" s="22">
        <v>21</v>
      </c>
      <c r="F64" s="22">
        <v>917.415014919</v>
      </c>
      <c r="G64" s="22">
        <v>22</v>
      </c>
      <c r="H64" s="22">
        <v>536.546</v>
      </c>
      <c r="I64" s="22">
        <v>0</v>
      </c>
      <c r="J64" s="22">
        <v>0</v>
      </c>
      <c r="K64" s="22">
        <v>2</v>
      </c>
      <c r="L64" s="22">
        <v>22.299</v>
      </c>
      <c r="M64" s="22">
        <v>0</v>
      </c>
      <c r="N64" s="22">
        <v>0</v>
      </c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D64" s="15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R64" s="15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F64" s="15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T64" s="15"/>
      <c r="BU64" s="16"/>
      <c r="BV64" s="16"/>
      <c r="BW64" s="16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</row>
    <row r="65" spans="1:235" ht="9">
      <c r="A65" s="20" t="s">
        <v>59</v>
      </c>
      <c r="B65" s="21">
        <v>5</v>
      </c>
      <c r="C65" s="20" t="s">
        <v>65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D65" s="15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R65" s="15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F65" s="15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T65" s="15"/>
      <c r="BU65" s="16"/>
      <c r="BV65" s="16"/>
      <c r="BW65" s="16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</row>
    <row r="66" spans="1:235" ht="9">
      <c r="A66" s="20" t="s">
        <v>59</v>
      </c>
      <c r="B66" s="21">
        <v>5</v>
      </c>
      <c r="C66" s="20" t="s">
        <v>65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P66" s="1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D66" s="15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R66" s="15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F66" s="15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T66" s="15"/>
      <c r="BU66" s="16"/>
      <c r="BV66" s="16"/>
      <c r="BW66" s="16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</row>
    <row r="67" spans="1:235" ht="9">
      <c r="A67" s="20" t="s">
        <v>59</v>
      </c>
      <c r="B67" s="21">
        <v>5</v>
      </c>
      <c r="C67" s="20" t="s">
        <v>65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D67" s="15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R67" s="15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F67" s="15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T67" s="15"/>
      <c r="BU67" s="16"/>
      <c r="BV67" s="16"/>
      <c r="BW67" s="16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</row>
    <row r="68" spans="1:235" ht="9">
      <c r="A68" s="20" t="s">
        <v>66</v>
      </c>
      <c r="B68" s="21">
        <v>4</v>
      </c>
      <c r="C68" s="23" t="s">
        <v>67</v>
      </c>
      <c r="D68" s="22">
        <v>1</v>
      </c>
      <c r="E68" s="22">
        <v>1</v>
      </c>
      <c r="F68" s="22">
        <v>532.09</v>
      </c>
      <c r="G68" s="22">
        <v>1</v>
      </c>
      <c r="H68" s="22">
        <v>518.48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D68" s="15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R68" s="15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F68" s="15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T68" s="15"/>
      <c r="BU68" s="16"/>
      <c r="BV68" s="16"/>
      <c r="BW68" s="16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</row>
    <row r="69" spans="1:235" ht="9">
      <c r="A69" s="20" t="s">
        <v>68</v>
      </c>
      <c r="B69" s="21">
        <v>4</v>
      </c>
      <c r="C69" s="20" t="s">
        <v>69</v>
      </c>
      <c r="D69" s="22">
        <v>2</v>
      </c>
      <c r="E69" s="22">
        <v>2</v>
      </c>
      <c r="F69" s="22">
        <v>35641.77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D69" s="15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R69" s="15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F69" s="15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T69" s="15"/>
      <c r="BU69" s="16"/>
      <c r="BV69" s="16"/>
      <c r="BW69" s="16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</row>
    <row r="70" spans="1:235" ht="9">
      <c r="A70" s="10" t="s">
        <v>68</v>
      </c>
      <c r="B70" s="11">
        <v>5</v>
      </c>
      <c r="C70" s="10" t="s">
        <v>70</v>
      </c>
      <c r="D70" s="14">
        <v>2</v>
      </c>
      <c r="E70" s="14">
        <v>2</v>
      </c>
      <c r="F70" s="14">
        <v>3313.48</v>
      </c>
      <c r="G70" s="14">
        <v>1</v>
      </c>
      <c r="H70" s="14">
        <v>817.425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D70" s="15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R70" s="15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F70" s="15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T70" s="15"/>
      <c r="BU70" s="16"/>
      <c r="BV70" s="16"/>
      <c r="BW70" s="16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</row>
    <row r="71" spans="1:235" ht="9">
      <c r="A71" s="10" t="s">
        <v>68</v>
      </c>
      <c r="B71" s="11">
        <v>6</v>
      </c>
      <c r="C71" s="10" t="s">
        <v>71</v>
      </c>
      <c r="D71" s="14">
        <v>4</v>
      </c>
      <c r="E71" s="14">
        <v>4</v>
      </c>
      <c r="F71" s="14">
        <v>43124.58</v>
      </c>
      <c r="G71" s="14">
        <v>4</v>
      </c>
      <c r="H71" s="14">
        <v>18930.99</v>
      </c>
      <c r="I71" s="14">
        <v>0</v>
      </c>
      <c r="J71" s="14">
        <v>0</v>
      </c>
      <c r="K71" s="14">
        <v>1</v>
      </c>
      <c r="L71" s="14">
        <v>12101.43</v>
      </c>
      <c r="M71" s="14">
        <v>0</v>
      </c>
      <c r="N71" s="14">
        <v>0</v>
      </c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D71" s="15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R71" s="15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F71" s="15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T71" s="15"/>
      <c r="BU71" s="16"/>
      <c r="BV71" s="16"/>
      <c r="BW71" s="16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</row>
    <row r="72" spans="1:235" ht="9">
      <c r="A72" s="10" t="s">
        <v>68</v>
      </c>
      <c r="B72" s="11">
        <v>6</v>
      </c>
      <c r="C72" s="10" t="s">
        <v>72</v>
      </c>
      <c r="D72" s="14">
        <v>4</v>
      </c>
      <c r="E72" s="14">
        <v>4</v>
      </c>
      <c r="F72" s="14">
        <v>13281.43</v>
      </c>
      <c r="G72" s="14">
        <v>4</v>
      </c>
      <c r="H72" s="14">
        <v>2524.13</v>
      </c>
      <c r="I72" s="14">
        <v>0</v>
      </c>
      <c r="J72" s="14">
        <v>0</v>
      </c>
      <c r="K72" s="14">
        <v>1</v>
      </c>
      <c r="L72" s="14">
        <v>1586.02</v>
      </c>
      <c r="M72" s="14">
        <v>0</v>
      </c>
      <c r="N72" s="14">
        <v>0</v>
      </c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D72" s="15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15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F72" s="15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T72" s="15"/>
      <c r="BU72" s="16"/>
      <c r="BV72" s="16"/>
      <c r="BW72" s="16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</row>
    <row r="73" spans="1:235" ht="9">
      <c r="A73" s="10" t="s">
        <v>68</v>
      </c>
      <c r="B73" s="11">
        <v>6</v>
      </c>
      <c r="C73" s="10" t="s">
        <v>73</v>
      </c>
      <c r="D73" s="14">
        <v>2</v>
      </c>
      <c r="E73" s="14">
        <v>2</v>
      </c>
      <c r="F73" s="14">
        <v>12935.71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D73" s="15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R73" s="15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F73" s="15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T73" s="15"/>
      <c r="BU73" s="16"/>
      <c r="BV73" s="16"/>
      <c r="BW73" s="16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</row>
    <row r="74" spans="1:235" ht="9">
      <c r="A74" s="10" t="s">
        <v>68</v>
      </c>
      <c r="B74" s="11">
        <v>3</v>
      </c>
      <c r="C74" s="10" t="s">
        <v>74</v>
      </c>
      <c r="D74" s="14">
        <v>3</v>
      </c>
      <c r="E74" s="14">
        <v>3</v>
      </c>
      <c r="F74" s="14">
        <v>1442.41</v>
      </c>
      <c r="G74" s="14">
        <v>4</v>
      </c>
      <c r="H74" s="14">
        <v>3786.2</v>
      </c>
      <c r="I74" s="14">
        <v>0</v>
      </c>
      <c r="J74" s="14">
        <v>0</v>
      </c>
      <c r="K74" s="14">
        <v>1</v>
      </c>
      <c r="L74" s="14">
        <v>2415.37</v>
      </c>
      <c r="M74" s="14">
        <v>0</v>
      </c>
      <c r="N74" s="14">
        <v>0</v>
      </c>
      <c r="P74" s="1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D74" s="15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R74" s="15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F74" s="15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T74" s="15"/>
      <c r="BU74" s="16"/>
      <c r="BV74" s="16"/>
      <c r="BW74" s="16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</row>
    <row r="75" spans="1:75" s="24" customFormat="1" ht="9">
      <c r="A75" s="20" t="s">
        <v>75</v>
      </c>
      <c r="B75" s="21">
        <v>3</v>
      </c>
      <c r="C75" s="23" t="s">
        <v>76</v>
      </c>
      <c r="D75" s="22">
        <v>24</v>
      </c>
      <c r="E75" s="22">
        <v>24</v>
      </c>
      <c r="F75" s="22">
        <v>93187.14</v>
      </c>
      <c r="G75" s="22">
        <v>18</v>
      </c>
      <c r="H75" s="22">
        <v>9387.97</v>
      </c>
      <c r="I75" s="22">
        <v>0</v>
      </c>
      <c r="J75" s="22">
        <v>0</v>
      </c>
      <c r="K75" s="22">
        <v>0</v>
      </c>
      <c r="L75" s="22">
        <v>0</v>
      </c>
      <c r="M75" s="22">
        <v>1</v>
      </c>
      <c r="N75" s="22">
        <v>20000</v>
      </c>
      <c r="P75" s="2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D75" s="25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R75" s="25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F75" s="25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T75" s="25"/>
      <c r="BU75" s="26"/>
      <c r="BV75" s="26"/>
      <c r="BW75" s="26"/>
    </row>
    <row r="76" spans="1:75" ht="9">
      <c r="A76" s="20" t="s">
        <v>75</v>
      </c>
      <c r="B76" s="21">
        <v>3</v>
      </c>
      <c r="C76" s="23" t="s">
        <v>77</v>
      </c>
      <c r="D76" s="22">
        <v>2</v>
      </c>
      <c r="E76" s="22">
        <v>2</v>
      </c>
      <c r="F76" s="22">
        <v>273.74</v>
      </c>
      <c r="G76" s="22">
        <v>2</v>
      </c>
      <c r="H76" s="22">
        <v>133.21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D76" s="15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R76" s="15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F76" s="15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T76" s="15"/>
      <c r="BU76" s="16"/>
      <c r="BV76" s="16"/>
      <c r="BW76" s="16"/>
    </row>
    <row r="77" spans="1:75" ht="9">
      <c r="A77" s="20" t="s">
        <v>75</v>
      </c>
      <c r="B77" s="21">
        <v>3</v>
      </c>
      <c r="C77" s="23" t="s">
        <v>78</v>
      </c>
      <c r="D77" s="22">
        <v>2</v>
      </c>
      <c r="E77" s="22">
        <v>2</v>
      </c>
      <c r="F77" s="22">
        <v>23027.5</v>
      </c>
      <c r="G77" s="22">
        <v>2</v>
      </c>
      <c r="H77" s="22">
        <v>23000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P77" s="15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D77" s="15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R77" s="15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F77" s="15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T77" s="15"/>
      <c r="BU77" s="16"/>
      <c r="BV77" s="16"/>
      <c r="BW77" s="16"/>
    </row>
    <row r="78" spans="1:75" ht="9">
      <c r="A78" s="20" t="s">
        <v>75</v>
      </c>
      <c r="B78" s="21">
        <v>5</v>
      </c>
      <c r="C78" s="23" t="s">
        <v>79</v>
      </c>
      <c r="D78" s="22">
        <v>5</v>
      </c>
      <c r="E78" s="22">
        <v>5</v>
      </c>
      <c r="F78" s="22">
        <v>846.36</v>
      </c>
      <c r="G78" s="22">
        <v>5</v>
      </c>
      <c r="H78" s="22">
        <v>456.65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P78" s="15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D78" s="15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R78" s="15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F78" s="15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T78" s="15"/>
      <c r="BU78" s="16"/>
      <c r="BV78" s="16"/>
      <c r="BW78" s="16"/>
    </row>
    <row r="79" spans="1:75" ht="9">
      <c r="A79" s="20" t="s">
        <v>75</v>
      </c>
      <c r="B79" s="21">
        <v>5</v>
      </c>
      <c r="C79" s="23" t="s">
        <v>80</v>
      </c>
      <c r="D79" s="22">
        <v>3</v>
      </c>
      <c r="E79" s="22">
        <v>3</v>
      </c>
      <c r="F79" s="22">
        <v>545.58</v>
      </c>
      <c r="G79" s="22">
        <v>3</v>
      </c>
      <c r="H79" s="22">
        <v>267.26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P79" s="15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D79" s="15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R79" s="15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F79" s="15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T79" s="15"/>
      <c r="BU79" s="16"/>
      <c r="BV79" s="16"/>
      <c r="BW79" s="16"/>
    </row>
    <row r="80" spans="1:75" ht="9">
      <c r="A80" s="20" t="s">
        <v>81</v>
      </c>
      <c r="B80" s="21">
        <v>5</v>
      </c>
      <c r="C80" s="23" t="s">
        <v>82</v>
      </c>
      <c r="D80" s="22">
        <v>1</v>
      </c>
      <c r="E80" s="22">
        <v>1</v>
      </c>
      <c r="F80" s="22">
        <v>42.095</v>
      </c>
      <c r="G80" s="22">
        <v>1</v>
      </c>
      <c r="H80" s="22">
        <v>40.871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P80" s="15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D80" s="15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R80" s="15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F80" s="15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T80" s="15"/>
      <c r="BU80" s="16"/>
      <c r="BV80" s="16"/>
      <c r="BW80" s="16"/>
    </row>
    <row r="81" spans="1:75" ht="9">
      <c r="A81" s="10" t="s">
        <v>81</v>
      </c>
      <c r="B81" s="11">
        <v>5</v>
      </c>
      <c r="C81" s="12" t="s">
        <v>83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P81" s="15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D81" s="15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R81" s="15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F81" s="15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T81" s="15"/>
      <c r="BU81" s="16"/>
      <c r="BV81" s="16"/>
      <c r="BW81" s="16"/>
    </row>
    <row r="82" spans="1:75" ht="9">
      <c r="A82" s="10" t="s">
        <v>81</v>
      </c>
      <c r="B82" s="11">
        <v>5</v>
      </c>
      <c r="C82" s="12" t="s">
        <v>84</v>
      </c>
      <c r="D82" s="14">
        <v>10</v>
      </c>
      <c r="E82" s="14">
        <v>10</v>
      </c>
      <c r="F82" s="14">
        <v>3092.945</v>
      </c>
      <c r="G82" s="14">
        <v>8</v>
      </c>
      <c r="H82" s="14">
        <v>751.603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P82" s="15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D82" s="15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R82" s="15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F82" s="15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T82" s="15"/>
      <c r="BU82" s="16"/>
      <c r="BV82" s="16"/>
      <c r="BW82" s="16"/>
    </row>
    <row r="83" spans="1:75" ht="9">
      <c r="A83" s="10" t="s">
        <v>81</v>
      </c>
      <c r="B83" s="11">
        <v>5</v>
      </c>
      <c r="C83" s="12" t="s">
        <v>85</v>
      </c>
      <c r="D83" s="14">
        <v>7</v>
      </c>
      <c r="E83" s="14">
        <v>7</v>
      </c>
      <c r="F83" s="14">
        <v>3713.6</v>
      </c>
      <c r="G83" s="14">
        <v>4</v>
      </c>
      <c r="H83" s="14">
        <v>1731.469</v>
      </c>
      <c r="I83" s="14">
        <v>4</v>
      </c>
      <c r="J83" s="14">
        <v>2031.7217999999998</v>
      </c>
      <c r="K83" s="14">
        <v>0</v>
      </c>
      <c r="L83" s="14">
        <v>0</v>
      </c>
      <c r="M83" s="14">
        <v>0</v>
      </c>
      <c r="N83" s="14">
        <v>0</v>
      </c>
      <c r="P83" s="15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D83" s="15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R83" s="15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F83" s="15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T83" s="15"/>
      <c r="BU83" s="16"/>
      <c r="BV83" s="16"/>
      <c r="BW83" s="16"/>
    </row>
    <row r="84" spans="1:75" ht="9">
      <c r="A84" s="10" t="s">
        <v>81</v>
      </c>
      <c r="B84" s="11">
        <v>2</v>
      </c>
      <c r="C84" s="12" t="s">
        <v>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P84" s="15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D84" s="15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R84" s="15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F84" s="15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T84" s="15"/>
      <c r="BU84" s="16"/>
      <c r="BV84" s="16"/>
      <c r="BW84" s="16"/>
    </row>
    <row r="85" spans="1:75" ht="9">
      <c r="A85" s="10" t="s">
        <v>81</v>
      </c>
      <c r="B85" s="11">
        <v>2</v>
      </c>
      <c r="C85" s="12" t="s">
        <v>87</v>
      </c>
      <c r="D85" s="14">
        <v>2</v>
      </c>
      <c r="E85" s="14">
        <v>2</v>
      </c>
      <c r="F85" s="14">
        <v>24298.452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P85" s="1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D85" s="15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R85" s="15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F85" s="15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T85" s="15"/>
      <c r="BU85" s="16"/>
      <c r="BV85" s="16"/>
      <c r="BW85" s="16"/>
    </row>
    <row r="86" spans="1:75" ht="9">
      <c r="A86" s="10" t="s">
        <v>81</v>
      </c>
      <c r="B86" s="11">
        <v>2</v>
      </c>
      <c r="C86" s="12" t="s">
        <v>88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P86" s="15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D86" s="15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R86" s="15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F86" s="15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T86" s="15"/>
      <c r="BU86" s="16"/>
      <c r="BV86" s="16"/>
      <c r="BW86" s="16"/>
    </row>
    <row r="87" spans="1:75" ht="9">
      <c r="A87" s="10" t="s">
        <v>81</v>
      </c>
      <c r="B87" s="11">
        <v>5</v>
      </c>
      <c r="C87" s="12" t="s">
        <v>89</v>
      </c>
      <c r="D87" s="14">
        <v>8</v>
      </c>
      <c r="E87" s="14">
        <v>8</v>
      </c>
      <c r="F87" s="14">
        <v>548.142</v>
      </c>
      <c r="G87" s="14">
        <v>6</v>
      </c>
      <c r="H87" s="14">
        <v>270.486</v>
      </c>
      <c r="I87" s="14">
        <v>1</v>
      </c>
      <c r="J87" s="14">
        <v>99.135</v>
      </c>
      <c r="K87" s="14">
        <v>0</v>
      </c>
      <c r="L87" s="14">
        <v>0</v>
      </c>
      <c r="M87" s="14">
        <v>0</v>
      </c>
      <c r="N87" s="14">
        <v>0</v>
      </c>
      <c r="P87" s="15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D87" s="15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R87" s="15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F87" s="15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T87" s="15"/>
      <c r="BU87" s="16"/>
      <c r="BV87" s="16"/>
      <c r="BW87" s="16"/>
    </row>
    <row r="88" spans="1:75" ht="9">
      <c r="A88" s="10" t="s">
        <v>81</v>
      </c>
      <c r="B88" s="11">
        <v>5</v>
      </c>
      <c r="C88" s="12" t="s">
        <v>90</v>
      </c>
      <c r="D88" s="14">
        <v>3</v>
      </c>
      <c r="E88" s="14">
        <v>3</v>
      </c>
      <c r="F88" s="14">
        <v>1822.514</v>
      </c>
      <c r="G88" s="14">
        <v>1</v>
      </c>
      <c r="H88" s="14">
        <v>409.172</v>
      </c>
      <c r="I88" s="14">
        <v>3</v>
      </c>
      <c r="J88" s="14">
        <v>1440.2112</v>
      </c>
      <c r="K88" s="14">
        <v>0</v>
      </c>
      <c r="L88" s="14">
        <v>0</v>
      </c>
      <c r="M88" s="14">
        <v>0</v>
      </c>
      <c r="N88" s="14">
        <v>0</v>
      </c>
      <c r="P88" s="15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D88" s="15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R88" s="15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F88" s="15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T88" s="15"/>
      <c r="BU88" s="16"/>
      <c r="BV88" s="16"/>
      <c r="BW88" s="16"/>
    </row>
    <row r="89" spans="1:75" ht="9">
      <c r="A89" s="10" t="s">
        <v>81</v>
      </c>
      <c r="B89" s="11">
        <v>4</v>
      </c>
      <c r="C89" s="12" t="s">
        <v>91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P89" s="15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D89" s="15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R89" s="15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F89" s="15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T89" s="15"/>
      <c r="BU89" s="16"/>
      <c r="BV89" s="16"/>
      <c r="BW89" s="16"/>
    </row>
    <row r="90" spans="1:75" ht="9">
      <c r="A90" s="10" t="s">
        <v>81</v>
      </c>
      <c r="B90" s="11">
        <v>4</v>
      </c>
      <c r="C90" s="12" t="s">
        <v>92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P90" s="15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D90" s="15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R90" s="15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F90" s="15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T90" s="15"/>
      <c r="BU90" s="16"/>
      <c r="BV90" s="16"/>
      <c r="BW90" s="16"/>
    </row>
    <row r="91" spans="1:75" ht="9">
      <c r="A91" s="10" t="s">
        <v>81</v>
      </c>
      <c r="B91" s="11">
        <v>4</v>
      </c>
      <c r="C91" s="12" t="s">
        <v>93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P91" s="15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D91" s="15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R91" s="15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F91" s="15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T91" s="15"/>
      <c r="BU91" s="16"/>
      <c r="BV91" s="16"/>
      <c r="BW91" s="16"/>
    </row>
    <row r="92" spans="1:75" ht="9">
      <c r="A92" s="10" t="s">
        <v>81</v>
      </c>
      <c r="B92" s="11">
        <v>4</v>
      </c>
      <c r="C92" s="12" t="s">
        <v>94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P92" s="15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D92" s="15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R92" s="15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F92" s="15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T92" s="15"/>
      <c r="BU92" s="16"/>
      <c r="BV92" s="16"/>
      <c r="BW92" s="16"/>
    </row>
    <row r="93" spans="1:75" ht="9">
      <c r="A93" s="10" t="s">
        <v>81</v>
      </c>
      <c r="B93" s="11">
        <v>4</v>
      </c>
      <c r="C93" s="12" t="s">
        <v>95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P93" s="15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D93" s="15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R93" s="15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F93" s="15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T93" s="15"/>
      <c r="BU93" s="16"/>
      <c r="BV93" s="16"/>
      <c r="BW93" s="16"/>
    </row>
    <row r="94" spans="1:75" ht="9">
      <c r="A94" s="10" t="s">
        <v>81</v>
      </c>
      <c r="B94" s="11">
        <v>4</v>
      </c>
      <c r="C94" s="12" t="s">
        <v>96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P94" s="15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D94" s="15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R94" s="15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F94" s="15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T94" s="15"/>
      <c r="BU94" s="16"/>
      <c r="BV94" s="16"/>
      <c r="BW94" s="16"/>
    </row>
    <row r="95" spans="1:75" ht="9">
      <c r="A95" s="10" t="s">
        <v>81</v>
      </c>
      <c r="B95" s="11">
        <v>3</v>
      </c>
      <c r="C95" s="12" t="s">
        <v>97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P95" s="1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D95" s="15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R95" s="15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F95" s="15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T95" s="15"/>
      <c r="BU95" s="16"/>
      <c r="BV95" s="16"/>
      <c r="BW95" s="16"/>
    </row>
    <row r="96" spans="1:75" ht="9">
      <c r="A96" s="10" t="s">
        <v>81</v>
      </c>
      <c r="B96" s="11">
        <v>3</v>
      </c>
      <c r="C96" s="12" t="s">
        <v>98</v>
      </c>
      <c r="D96" s="14">
        <v>223</v>
      </c>
      <c r="E96" s="14">
        <v>223</v>
      </c>
      <c r="F96" s="14">
        <v>103698.274</v>
      </c>
      <c r="G96" s="14">
        <v>202</v>
      </c>
      <c r="H96" s="14">
        <v>9534.452</v>
      </c>
      <c r="I96" s="14">
        <v>4</v>
      </c>
      <c r="J96" s="14">
        <v>39356.473</v>
      </c>
      <c r="K96" s="14">
        <v>1</v>
      </c>
      <c r="L96" s="14">
        <v>152.546</v>
      </c>
      <c r="M96" s="14">
        <v>2</v>
      </c>
      <c r="N96" s="14">
        <v>699.502</v>
      </c>
      <c r="P96" s="15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D96" s="15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R96" s="15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F96" s="15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T96" s="15"/>
      <c r="BU96" s="16"/>
      <c r="BV96" s="16"/>
      <c r="BW96" s="16"/>
    </row>
    <row r="97" spans="1:75" ht="9">
      <c r="A97" s="10" t="s">
        <v>81</v>
      </c>
      <c r="B97" s="11">
        <v>3</v>
      </c>
      <c r="C97" s="12" t="s">
        <v>99</v>
      </c>
      <c r="D97" s="14">
        <v>83</v>
      </c>
      <c r="E97" s="14">
        <v>83</v>
      </c>
      <c r="F97" s="14">
        <v>131862.451</v>
      </c>
      <c r="G97" s="14">
        <v>82</v>
      </c>
      <c r="H97" s="14">
        <v>43319.793</v>
      </c>
      <c r="I97" s="14">
        <v>0</v>
      </c>
      <c r="J97" s="14">
        <v>0</v>
      </c>
      <c r="K97" s="14">
        <v>0</v>
      </c>
      <c r="L97" s="14">
        <v>0</v>
      </c>
      <c r="M97" s="14">
        <v>3</v>
      </c>
      <c r="N97" s="14">
        <v>3466.778</v>
      </c>
      <c r="P97" s="15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D97" s="15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R97" s="15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F97" s="15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T97" s="15"/>
      <c r="BU97" s="16"/>
      <c r="BV97" s="16"/>
      <c r="BW97" s="16"/>
    </row>
    <row r="98" spans="1:75" ht="9">
      <c r="A98" s="10" t="s">
        <v>81</v>
      </c>
      <c r="B98" s="11">
        <v>5</v>
      </c>
      <c r="C98" s="12" t="s">
        <v>100</v>
      </c>
      <c r="D98" s="14">
        <v>12</v>
      </c>
      <c r="E98" s="14">
        <v>12</v>
      </c>
      <c r="F98" s="14">
        <v>34907.281</v>
      </c>
      <c r="G98" s="14">
        <v>8</v>
      </c>
      <c r="H98" s="14">
        <v>479.84</v>
      </c>
      <c r="I98" s="14">
        <v>2</v>
      </c>
      <c r="J98" s="14">
        <v>17402.736</v>
      </c>
      <c r="K98" s="14">
        <v>0</v>
      </c>
      <c r="L98" s="14">
        <v>0</v>
      </c>
      <c r="M98" s="14">
        <v>0</v>
      </c>
      <c r="N98" s="14">
        <v>0</v>
      </c>
      <c r="P98" s="15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D98" s="15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R98" s="15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F98" s="15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T98" s="15"/>
      <c r="BU98" s="16"/>
      <c r="BV98" s="16"/>
      <c r="BW98" s="16"/>
    </row>
    <row r="99" spans="1:75" ht="9">
      <c r="A99" s="10" t="s">
        <v>81</v>
      </c>
      <c r="B99" s="11">
        <v>5</v>
      </c>
      <c r="C99" s="12" t="s">
        <v>101</v>
      </c>
      <c r="D99" s="14">
        <v>2</v>
      </c>
      <c r="E99" s="14">
        <v>2</v>
      </c>
      <c r="F99" s="14">
        <v>896.215</v>
      </c>
      <c r="G99" s="14">
        <v>1</v>
      </c>
      <c r="H99" s="14">
        <v>409.173</v>
      </c>
      <c r="I99" s="14">
        <v>1</v>
      </c>
      <c r="J99" s="14">
        <v>496.077</v>
      </c>
      <c r="K99" s="14">
        <v>0</v>
      </c>
      <c r="L99" s="14">
        <v>0</v>
      </c>
      <c r="M99" s="14">
        <v>0</v>
      </c>
      <c r="N99" s="14">
        <v>0</v>
      </c>
      <c r="P99" s="15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D99" s="15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R99" s="15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F99" s="15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T99" s="15"/>
      <c r="BU99" s="16"/>
      <c r="BV99" s="16"/>
      <c r="BW99" s="16"/>
    </row>
    <row r="100" spans="1:75" ht="9">
      <c r="A100" s="10" t="s">
        <v>102</v>
      </c>
      <c r="B100" s="11">
        <v>3</v>
      </c>
      <c r="C100" s="12" t="s">
        <v>103</v>
      </c>
      <c r="D100" s="14">
        <v>10</v>
      </c>
      <c r="E100" s="14">
        <v>10</v>
      </c>
      <c r="F100" s="14">
        <f>+(3321353+74024+2521213+40505+3215148+7420579+503294+249365+200540+302117)/1000</f>
        <v>17848.138</v>
      </c>
      <c r="G100" s="14">
        <v>9</v>
      </c>
      <c r="H100" s="14">
        <f>+(818240+24518+20000+819506+817425+250000+100000+100000+300000)/1000</f>
        <v>3249.689</v>
      </c>
      <c r="I100" s="14">
        <v>9</v>
      </c>
      <c r="J100" s="14">
        <f>+(250167+2473613+2494739+6530733+98910+20151+48815+1551536+147333)/1000</f>
        <v>13615.997</v>
      </c>
      <c r="K100" s="14">
        <v>1</v>
      </c>
      <c r="L100" s="14">
        <f>9893017/1000</f>
        <v>9893.017</v>
      </c>
      <c r="M100" s="14">
        <v>0</v>
      </c>
      <c r="N100" s="14">
        <v>0</v>
      </c>
      <c r="P100" s="15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D100" s="15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R100" s="15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F100" s="15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T100" s="15"/>
      <c r="BU100" s="16"/>
      <c r="BV100" s="16"/>
      <c r="BW100" s="16"/>
    </row>
    <row r="101" spans="1:75" ht="9">
      <c r="A101" s="10" t="s">
        <v>102</v>
      </c>
      <c r="B101" s="11">
        <v>4</v>
      </c>
      <c r="C101" s="12" t="s">
        <v>104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P101" s="15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D101" s="15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R101" s="15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F101" s="15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T101" s="15"/>
      <c r="BU101" s="16"/>
      <c r="BV101" s="16"/>
      <c r="BW101" s="16"/>
    </row>
    <row r="102" spans="1:75" ht="9">
      <c r="A102" s="10" t="s">
        <v>102</v>
      </c>
      <c r="B102" s="11">
        <v>5</v>
      </c>
      <c r="C102" s="12" t="s">
        <v>105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P102" s="15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D102" s="15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R102" s="15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F102" s="15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T102" s="15"/>
      <c r="BU102" s="16"/>
      <c r="BV102" s="16"/>
      <c r="BW102" s="16"/>
    </row>
    <row r="103" spans="1:75" ht="9">
      <c r="A103" s="10" t="s">
        <v>102</v>
      </c>
      <c r="B103" s="11">
        <v>5</v>
      </c>
      <c r="C103" s="12" t="s">
        <v>106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P103" s="15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D103" s="15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R103" s="15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F103" s="15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T103" s="15"/>
      <c r="BU103" s="16"/>
      <c r="BV103" s="16"/>
      <c r="BW103" s="16"/>
    </row>
    <row r="104" spans="1:75" ht="9">
      <c r="A104" s="10" t="s">
        <v>102</v>
      </c>
      <c r="B104" s="11">
        <v>5</v>
      </c>
      <c r="C104" s="12" t="s">
        <v>107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P104" s="15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D104" s="15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R104" s="15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F104" s="15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T104" s="15"/>
      <c r="BU104" s="16"/>
      <c r="BV104" s="16"/>
      <c r="BW104" s="16"/>
    </row>
    <row r="105" spans="1:75" ht="9">
      <c r="A105" s="10" t="s">
        <v>102</v>
      </c>
      <c r="B105" s="11">
        <v>5</v>
      </c>
      <c r="C105" s="12" t="s">
        <v>108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P105" s="15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D105" s="15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R105" s="15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F105" s="15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T105" s="15"/>
      <c r="BU105" s="16"/>
      <c r="BV105" s="16"/>
      <c r="BW105" s="16"/>
    </row>
    <row r="106" spans="1:75" ht="9">
      <c r="A106" s="10" t="s">
        <v>102</v>
      </c>
      <c r="B106" s="11">
        <v>5</v>
      </c>
      <c r="C106" s="12" t="s">
        <v>109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P106" s="15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D106" s="15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R106" s="15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F106" s="15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T106" s="15"/>
      <c r="BU106" s="16"/>
      <c r="BV106" s="16"/>
      <c r="BW106" s="16"/>
    </row>
    <row r="107" spans="1:75" ht="9">
      <c r="A107" s="10" t="s">
        <v>110</v>
      </c>
      <c r="B107" s="11">
        <v>2</v>
      </c>
      <c r="C107" s="12" t="s">
        <v>111</v>
      </c>
      <c r="D107" s="14">
        <v>8</v>
      </c>
      <c r="E107" s="14">
        <v>8</v>
      </c>
      <c r="F107" s="14">
        <v>12017.94</v>
      </c>
      <c r="G107" s="14">
        <v>7</v>
      </c>
      <c r="H107" s="14">
        <v>1947.24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P107" s="15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D107" s="15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R107" s="15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F107" s="15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T107" s="15"/>
      <c r="BU107" s="16"/>
      <c r="BV107" s="16"/>
      <c r="BW107" s="16"/>
    </row>
    <row r="108" spans="1:75" ht="9">
      <c r="A108" s="10" t="s">
        <v>110</v>
      </c>
      <c r="B108" s="11">
        <v>3</v>
      </c>
      <c r="C108" s="12" t="s">
        <v>112</v>
      </c>
      <c r="D108" s="14">
        <v>7</v>
      </c>
      <c r="E108" s="14">
        <v>7</v>
      </c>
      <c r="F108" s="14">
        <v>17614.42</v>
      </c>
      <c r="G108" s="14">
        <v>4</v>
      </c>
      <c r="H108" s="14">
        <v>1526.14</v>
      </c>
      <c r="I108" s="14">
        <v>1</v>
      </c>
      <c r="J108" s="14">
        <v>438.35</v>
      </c>
      <c r="K108" s="14">
        <v>0</v>
      </c>
      <c r="L108" s="14">
        <v>0</v>
      </c>
      <c r="M108" s="14">
        <v>0</v>
      </c>
      <c r="N108" s="14">
        <v>0</v>
      </c>
      <c r="P108" s="15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D108" s="15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R108" s="15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F108" s="15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T108" s="15"/>
      <c r="BU108" s="16"/>
      <c r="BV108" s="16"/>
      <c r="BW108" s="16"/>
    </row>
    <row r="109" spans="1:75" ht="9">
      <c r="A109" s="10" t="s">
        <v>110</v>
      </c>
      <c r="B109" s="11">
        <v>3</v>
      </c>
      <c r="C109" s="12" t="s">
        <v>113</v>
      </c>
      <c r="D109" s="14">
        <v>7</v>
      </c>
      <c r="E109" s="14">
        <v>7</v>
      </c>
      <c r="F109" s="14">
        <v>12968.2</v>
      </c>
      <c r="G109" s="14">
        <v>5</v>
      </c>
      <c r="H109" s="14">
        <v>2428.68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P109" s="15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D109" s="15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R109" s="15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F109" s="15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T109" s="15"/>
      <c r="BU109" s="16"/>
      <c r="BV109" s="16"/>
      <c r="BW109" s="16"/>
    </row>
    <row r="110" spans="1:75" ht="9">
      <c r="A110" s="10" t="s">
        <v>110</v>
      </c>
      <c r="B110" s="11">
        <v>5</v>
      </c>
      <c r="C110" s="12" t="s">
        <v>114</v>
      </c>
      <c r="D110" s="14">
        <v>16</v>
      </c>
      <c r="E110" s="14">
        <v>16</v>
      </c>
      <c r="F110" s="14">
        <v>18190.43</v>
      </c>
      <c r="G110" s="14">
        <v>12</v>
      </c>
      <c r="H110" s="14">
        <v>3020.03</v>
      </c>
      <c r="I110" s="14">
        <v>0</v>
      </c>
      <c r="J110" s="14">
        <v>0</v>
      </c>
      <c r="K110" s="14">
        <v>0</v>
      </c>
      <c r="L110" s="14">
        <v>0</v>
      </c>
      <c r="M110" s="14">
        <v>1</v>
      </c>
      <c r="N110" s="14">
        <v>438.35</v>
      </c>
      <c r="P110" s="15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D110" s="15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R110" s="15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F110" s="15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T110" s="15"/>
      <c r="BU110" s="16"/>
      <c r="BV110" s="16"/>
      <c r="BW110" s="16"/>
    </row>
    <row r="111" spans="1:75" ht="9">
      <c r="A111" s="10" t="s">
        <v>110</v>
      </c>
      <c r="B111" s="11">
        <v>5</v>
      </c>
      <c r="C111" s="12" t="s">
        <v>115</v>
      </c>
      <c r="D111" s="14">
        <v>2</v>
      </c>
      <c r="E111" s="14">
        <v>2</v>
      </c>
      <c r="F111" s="14">
        <v>2550</v>
      </c>
      <c r="G111" s="14">
        <v>2</v>
      </c>
      <c r="H111" s="14">
        <v>450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P111" s="15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D111" s="15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R111" s="15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F111" s="15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T111" s="15"/>
      <c r="BU111" s="16"/>
      <c r="BV111" s="16"/>
      <c r="BW111" s="16"/>
    </row>
    <row r="112" spans="1:75" ht="9">
      <c r="A112" s="10" t="s">
        <v>110</v>
      </c>
      <c r="B112" s="11">
        <v>5</v>
      </c>
      <c r="C112" s="12" t="s">
        <v>116</v>
      </c>
      <c r="D112" s="14">
        <v>5</v>
      </c>
      <c r="E112" s="14">
        <v>5</v>
      </c>
      <c r="F112" s="14">
        <v>2675.19</v>
      </c>
      <c r="G112" s="14">
        <v>5</v>
      </c>
      <c r="H112" s="14">
        <v>1337.43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P112" s="15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D112" s="15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R112" s="15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F112" s="15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T112" s="15"/>
      <c r="BU112" s="16"/>
      <c r="BV112" s="16"/>
      <c r="BW112" s="16"/>
    </row>
    <row r="113" spans="1:75" ht="9">
      <c r="A113" s="10" t="s">
        <v>110</v>
      </c>
      <c r="B113" s="11">
        <v>5</v>
      </c>
      <c r="C113" s="12" t="s">
        <v>117</v>
      </c>
      <c r="D113" s="14">
        <v>4</v>
      </c>
      <c r="E113" s="14">
        <v>4</v>
      </c>
      <c r="F113" s="14">
        <v>1440</v>
      </c>
      <c r="G113" s="14">
        <v>4</v>
      </c>
      <c r="H113" s="14">
        <v>720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P113" s="15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D113" s="15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R113" s="15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F113" s="15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T113" s="15"/>
      <c r="BU113" s="16"/>
      <c r="BV113" s="16"/>
      <c r="BW113" s="16"/>
    </row>
    <row r="114" spans="1:75" ht="9">
      <c r="A114" s="10" t="s">
        <v>110</v>
      </c>
      <c r="B114" s="11">
        <v>5</v>
      </c>
      <c r="C114" s="12" t="s">
        <v>118</v>
      </c>
      <c r="D114" s="14">
        <v>4</v>
      </c>
      <c r="E114" s="14">
        <v>4</v>
      </c>
      <c r="F114" s="14">
        <v>1040</v>
      </c>
      <c r="G114" s="14">
        <v>4</v>
      </c>
      <c r="H114" s="14">
        <v>520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P114" s="15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D114" s="15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R114" s="15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F114" s="15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T114" s="15"/>
      <c r="BU114" s="16"/>
      <c r="BV114" s="16"/>
      <c r="BW114" s="16"/>
    </row>
    <row r="115" spans="1:75" ht="9">
      <c r="A115" s="10" t="s">
        <v>110</v>
      </c>
      <c r="B115" s="11">
        <v>5</v>
      </c>
      <c r="C115" s="12" t="s">
        <v>119</v>
      </c>
      <c r="D115" s="14">
        <v>10</v>
      </c>
      <c r="E115" s="14">
        <v>10</v>
      </c>
      <c r="F115" s="14">
        <v>5807.59</v>
      </c>
      <c r="G115" s="14">
        <v>8</v>
      </c>
      <c r="H115" s="14">
        <v>1328.71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P115" s="15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D115" s="15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R115" s="15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F115" s="15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T115" s="15"/>
      <c r="BU115" s="16"/>
      <c r="BV115" s="16"/>
      <c r="BW115" s="16"/>
    </row>
    <row r="116" spans="1:75" ht="9">
      <c r="A116" s="10" t="s">
        <v>120</v>
      </c>
      <c r="B116" s="11">
        <v>1</v>
      </c>
      <c r="C116" s="12" t="s">
        <v>121</v>
      </c>
      <c r="D116" s="14">
        <v>2</v>
      </c>
      <c r="E116" s="14">
        <v>2</v>
      </c>
      <c r="F116" s="14">
        <v>159.31</v>
      </c>
      <c r="G116" s="14">
        <v>3</v>
      </c>
      <c r="H116" s="14">
        <v>149.23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P116" s="15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D116" s="15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R116" s="15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F116" s="15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T116" s="15"/>
      <c r="BU116" s="16"/>
      <c r="BV116" s="16"/>
      <c r="BW116" s="16"/>
    </row>
    <row r="117" spans="1:75" ht="9">
      <c r="A117" s="10" t="s">
        <v>120</v>
      </c>
      <c r="B117" s="11">
        <v>2</v>
      </c>
      <c r="C117" s="12" t="s">
        <v>122</v>
      </c>
      <c r="D117" s="14">
        <v>1</v>
      </c>
      <c r="E117" s="14">
        <v>1</v>
      </c>
      <c r="F117" s="14">
        <v>139.24</v>
      </c>
      <c r="G117" s="14">
        <v>2</v>
      </c>
      <c r="H117" s="14">
        <v>139.23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P117" s="15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D117" s="15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R117" s="15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F117" s="15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T117" s="15"/>
      <c r="BU117" s="16"/>
      <c r="BV117" s="16"/>
      <c r="BW117" s="16"/>
    </row>
    <row r="118" spans="1:75" ht="9">
      <c r="A118" s="10" t="s">
        <v>120</v>
      </c>
      <c r="B118" s="11">
        <v>3</v>
      </c>
      <c r="C118" s="12" t="s">
        <v>123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P118" s="15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D118" s="15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R118" s="15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F118" s="15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T118" s="15"/>
      <c r="BU118" s="16"/>
      <c r="BV118" s="16"/>
      <c r="BW118" s="16"/>
    </row>
    <row r="119" spans="1:75" ht="9">
      <c r="A119" s="10" t="s">
        <v>120</v>
      </c>
      <c r="B119" s="11">
        <v>4</v>
      </c>
      <c r="C119" s="12" t="s">
        <v>124</v>
      </c>
      <c r="D119" s="14">
        <v>17</v>
      </c>
      <c r="E119" s="14">
        <v>17</v>
      </c>
      <c r="F119" s="14">
        <v>4007.48</v>
      </c>
      <c r="G119" s="14">
        <v>17</v>
      </c>
      <c r="H119" s="14">
        <v>3733.97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P119" s="15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D119" s="15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R119" s="15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F119" s="15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T119" s="15"/>
      <c r="BU119" s="16"/>
      <c r="BV119" s="16"/>
      <c r="BW119" s="16"/>
    </row>
    <row r="120" spans="1:75" ht="9">
      <c r="A120" s="10" t="s">
        <v>120</v>
      </c>
      <c r="B120" s="11">
        <v>5</v>
      </c>
      <c r="C120" s="12" t="s">
        <v>125</v>
      </c>
      <c r="D120" s="14">
        <v>15</v>
      </c>
      <c r="E120" s="14">
        <v>15</v>
      </c>
      <c r="F120" s="14">
        <v>4141.01</v>
      </c>
      <c r="G120" s="14">
        <v>13</v>
      </c>
      <c r="H120" s="14">
        <v>545.52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P120" s="15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D120" s="15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R120" s="15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F120" s="15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T120" s="15"/>
      <c r="BU120" s="16"/>
      <c r="BV120" s="16"/>
      <c r="BW120" s="16"/>
    </row>
    <row r="121" spans="1:75" ht="9">
      <c r="A121" s="20" t="s">
        <v>126</v>
      </c>
      <c r="B121" s="21">
        <v>3</v>
      </c>
      <c r="C121" s="23" t="s">
        <v>127</v>
      </c>
      <c r="D121" s="22">
        <v>5</v>
      </c>
      <c r="E121" s="22">
        <v>5</v>
      </c>
      <c r="F121" s="22">
        <v>915.14</v>
      </c>
      <c r="G121" s="22">
        <v>5</v>
      </c>
      <c r="H121" s="22">
        <v>605.99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P121" s="15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D121" s="15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R121" s="15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F121" s="15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T121" s="15"/>
      <c r="BU121" s="16"/>
      <c r="BV121" s="16"/>
      <c r="BW121" s="16"/>
    </row>
    <row r="122" spans="1:75" ht="9">
      <c r="A122" s="20" t="s">
        <v>126</v>
      </c>
      <c r="B122" s="21">
        <v>3</v>
      </c>
      <c r="C122" s="23" t="s">
        <v>128</v>
      </c>
      <c r="D122" s="22">
        <v>29</v>
      </c>
      <c r="E122" s="22">
        <v>29</v>
      </c>
      <c r="F122" s="22">
        <v>8951.47</v>
      </c>
      <c r="G122" s="22">
        <v>27</v>
      </c>
      <c r="H122" s="22">
        <v>4763.19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P122" s="15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D122" s="15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R122" s="15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F122" s="15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T122" s="15"/>
      <c r="BU122" s="16"/>
      <c r="BV122" s="16"/>
      <c r="BW122" s="16"/>
    </row>
    <row r="123" spans="1:75" ht="9">
      <c r="A123" s="20" t="s">
        <v>126</v>
      </c>
      <c r="B123" s="21">
        <v>3</v>
      </c>
      <c r="C123" s="23" t="s">
        <v>129</v>
      </c>
      <c r="D123" s="22">
        <v>8</v>
      </c>
      <c r="E123" s="22">
        <v>8</v>
      </c>
      <c r="F123" s="22">
        <v>1.56</v>
      </c>
      <c r="G123" s="22">
        <v>8</v>
      </c>
      <c r="H123" s="22">
        <v>1.5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P123" s="15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D123" s="15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R123" s="15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F123" s="15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T123" s="15"/>
      <c r="BU123" s="16"/>
      <c r="BV123" s="16"/>
      <c r="BW123" s="16"/>
    </row>
    <row r="124" spans="1:75" ht="9">
      <c r="A124" s="20" t="s">
        <v>126</v>
      </c>
      <c r="B124" s="21">
        <v>5</v>
      </c>
      <c r="C124" s="23" t="s">
        <v>130</v>
      </c>
      <c r="D124" s="22">
        <v>2</v>
      </c>
      <c r="E124" s="22">
        <v>2</v>
      </c>
      <c r="F124" s="22">
        <v>87.92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P124" s="15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D124" s="15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R124" s="15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F124" s="15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T124" s="15"/>
      <c r="BU124" s="16"/>
      <c r="BV124" s="16"/>
      <c r="BW124" s="16"/>
    </row>
    <row r="125" spans="1:75" ht="9">
      <c r="A125" s="20" t="s">
        <v>126</v>
      </c>
      <c r="B125" s="21">
        <v>5</v>
      </c>
      <c r="C125" s="23" t="s">
        <v>131</v>
      </c>
      <c r="D125" s="22">
        <v>51</v>
      </c>
      <c r="E125" s="22">
        <v>51</v>
      </c>
      <c r="F125" s="22">
        <v>11253.45</v>
      </c>
      <c r="G125" s="22">
        <v>48</v>
      </c>
      <c r="H125" s="22">
        <v>6456.22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P125" s="1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D125" s="15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R125" s="15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F125" s="15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T125" s="15"/>
      <c r="BU125" s="16"/>
      <c r="BV125" s="16"/>
      <c r="BW125" s="16"/>
    </row>
    <row r="126" spans="1:75" ht="9">
      <c r="A126" s="20" t="s">
        <v>126</v>
      </c>
      <c r="B126" s="21">
        <v>5</v>
      </c>
      <c r="C126" s="23" t="s">
        <v>132</v>
      </c>
      <c r="D126" s="22">
        <v>14</v>
      </c>
      <c r="E126" s="22">
        <v>14</v>
      </c>
      <c r="F126" s="22">
        <v>3156.52</v>
      </c>
      <c r="G126" s="22">
        <v>14</v>
      </c>
      <c r="H126" s="22">
        <v>2999.38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P126" s="15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D126" s="15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R126" s="15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F126" s="15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T126" s="15"/>
      <c r="BU126" s="16"/>
      <c r="BV126" s="16"/>
      <c r="BW126" s="16"/>
    </row>
    <row r="127" spans="1:75" ht="9">
      <c r="A127" s="20" t="s">
        <v>126</v>
      </c>
      <c r="B127" s="21">
        <v>5</v>
      </c>
      <c r="C127" s="23" t="s">
        <v>133</v>
      </c>
      <c r="D127" s="22">
        <v>7</v>
      </c>
      <c r="E127" s="22">
        <v>7</v>
      </c>
      <c r="F127" s="22">
        <v>639.62</v>
      </c>
      <c r="G127" s="22">
        <v>8</v>
      </c>
      <c r="H127" s="22">
        <v>1695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P127" s="15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D127" s="15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R127" s="15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F127" s="15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T127" s="15"/>
      <c r="BU127" s="16"/>
      <c r="BV127" s="16"/>
      <c r="BW127" s="16"/>
    </row>
    <row r="128" spans="1:75" ht="9">
      <c r="A128" s="27"/>
      <c r="B128" s="28"/>
      <c r="C128" s="25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P128" s="15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D128" s="15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R128" s="15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F128" s="15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T128" s="15"/>
      <c r="BU128" s="16"/>
      <c r="BV128" s="16"/>
      <c r="BW128" s="16"/>
    </row>
    <row r="129" spans="1:75" ht="9">
      <c r="A129" s="18"/>
      <c r="B129" s="30"/>
      <c r="C129" s="15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P129" s="15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D129" s="15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R129" s="15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F129" s="15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T129" s="15"/>
      <c r="BU129" s="16"/>
      <c r="BV129" s="16"/>
      <c r="BW129" s="16"/>
    </row>
    <row r="130" spans="3:75" ht="9">
      <c r="C130" s="15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P130" s="15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D130" s="15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R130" s="15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F130" s="15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T130" s="15"/>
      <c r="BU130" s="16"/>
      <c r="BV130" s="16"/>
      <c r="BW130" s="16"/>
    </row>
    <row r="131" spans="2:75" s="1" customFormat="1" ht="9">
      <c r="B131" s="2"/>
      <c r="C131" s="32" t="s">
        <v>134</v>
      </c>
      <c r="D131" s="33">
        <f aca="true" t="shared" si="0" ref="D131:N131">SUM(D132:D137)</f>
        <v>1096</v>
      </c>
      <c r="E131" s="33">
        <f t="shared" si="0"/>
        <v>1096</v>
      </c>
      <c r="F131" s="33">
        <f t="shared" si="0"/>
        <v>938854.917434211</v>
      </c>
      <c r="G131" s="33">
        <f t="shared" si="0"/>
        <v>960</v>
      </c>
      <c r="H131" s="33">
        <f t="shared" si="0"/>
        <v>212536.977</v>
      </c>
      <c r="I131" s="33">
        <f t="shared" si="0"/>
        <v>37</v>
      </c>
      <c r="J131" s="33">
        <f t="shared" si="0"/>
        <v>109574.916</v>
      </c>
      <c r="K131" s="33">
        <f t="shared" si="0"/>
        <v>17</v>
      </c>
      <c r="L131" s="33">
        <f t="shared" si="0"/>
        <v>26372.896</v>
      </c>
      <c r="M131" s="33">
        <f t="shared" si="0"/>
        <v>10</v>
      </c>
      <c r="N131" s="33">
        <f t="shared" si="0"/>
        <v>24807.256</v>
      </c>
      <c r="P131" s="34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D131" s="34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R131" s="34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F131" s="34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T131" s="34"/>
      <c r="BU131" s="35"/>
      <c r="BV131" s="35"/>
      <c r="BW131" s="35"/>
    </row>
    <row r="132" spans="3:75" ht="9">
      <c r="C132" s="36" t="s">
        <v>135</v>
      </c>
      <c r="D132" s="37">
        <f>SUMIF($B$6:$B$127,1,D6:D127)</f>
        <v>11</v>
      </c>
      <c r="E132" s="37">
        <f aca="true" t="shared" si="1" ref="E132:N132">SUMIF($B$6:$B$127,1,E6:E127)</f>
        <v>11</v>
      </c>
      <c r="F132" s="37">
        <f t="shared" si="1"/>
        <v>12066.65</v>
      </c>
      <c r="G132" s="37">
        <f t="shared" si="1"/>
        <v>10</v>
      </c>
      <c r="H132" s="37">
        <f t="shared" si="1"/>
        <v>2728.35</v>
      </c>
      <c r="I132" s="37">
        <f t="shared" si="1"/>
        <v>0</v>
      </c>
      <c r="J132" s="37">
        <f t="shared" si="1"/>
        <v>0</v>
      </c>
      <c r="K132" s="37">
        <f t="shared" si="1"/>
        <v>0</v>
      </c>
      <c r="L132" s="37">
        <f t="shared" si="1"/>
        <v>0</v>
      </c>
      <c r="M132" s="37">
        <f t="shared" si="1"/>
        <v>0</v>
      </c>
      <c r="N132" s="37">
        <f t="shared" si="1"/>
        <v>0</v>
      </c>
      <c r="P132" s="15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D132" s="15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R132" s="15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F132" s="15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T132" s="15"/>
      <c r="BU132" s="16"/>
      <c r="BV132" s="16"/>
      <c r="BW132" s="16"/>
    </row>
    <row r="133" spans="3:75" ht="9">
      <c r="C133" s="38" t="s">
        <v>136</v>
      </c>
      <c r="D133" s="39">
        <f>SUMIF($B$6:$B$127,2,D6:D127)</f>
        <v>62</v>
      </c>
      <c r="E133" s="39">
        <f aca="true" t="shared" si="2" ref="E133:N133">SUMIF($B$6:$B$127,2,E6:E127)</f>
        <v>62</v>
      </c>
      <c r="F133" s="39">
        <f t="shared" si="2"/>
        <v>126631.75433000003</v>
      </c>
      <c r="G133" s="39">
        <f t="shared" si="2"/>
        <v>35</v>
      </c>
      <c r="H133" s="39">
        <f t="shared" si="2"/>
        <v>7680.284</v>
      </c>
      <c r="I133" s="39">
        <f t="shared" si="2"/>
        <v>5</v>
      </c>
      <c r="J133" s="39">
        <f t="shared" si="2"/>
        <v>27615.532</v>
      </c>
      <c r="K133" s="39">
        <f t="shared" si="2"/>
        <v>0</v>
      </c>
      <c r="L133" s="39">
        <f t="shared" si="2"/>
        <v>0</v>
      </c>
      <c r="M133" s="39">
        <f t="shared" si="2"/>
        <v>1</v>
      </c>
      <c r="N133" s="39">
        <f t="shared" si="2"/>
        <v>100.664</v>
      </c>
      <c r="P133" s="15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D133" s="15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R133" s="15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F133" s="15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T133" s="15"/>
      <c r="BU133" s="16"/>
      <c r="BV133" s="16"/>
      <c r="BW133" s="16"/>
    </row>
    <row r="134" spans="3:75" ht="9">
      <c r="C134" s="38" t="s">
        <v>137</v>
      </c>
      <c r="D134" s="39">
        <f>SUMIF($B$6:$B$127,3,D6:D127)</f>
        <v>653</v>
      </c>
      <c r="E134" s="39">
        <f aca="true" t="shared" si="3" ref="E134:N134">SUMIF($B$6:$B$127,3,E6:E127)</f>
        <v>653</v>
      </c>
      <c r="F134" s="39">
        <f t="shared" si="3"/>
        <v>535061.066096869</v>
      </c>
      <c r="G134" s="39">
        <f t="shared" si="3"/>
        <v>584</v>
      </c>
      <c r="H134" s="39">
        <f t="shared" si="3"/>
        <v>140416.2</v>
      </c>
      <c r="I134" s="39">
        <f t="shared" si="3"/>
        <v>20</v>
      </c>
      <c r="J134" s="39">
        <f t="shared" si="3"/>
        <v>59664.13</v>
      </c>
      <c r="K134" s="39">
        <f t="shared" si="3"/>
        <v>9</v>
      </c>
      <c r="L134" s="39">
        <f t="shared" si="3"/>
        <v>12550.386999999999</v>
      </c>
      <c r="M134" s="39">
        <f t="shared" si="3"/>
        <v>6</v>
      </c>
      <c r="N134" s="39">
        <f t="shared" si="3"/>
        <v>24166.28</v>
      </c>
      <c r="P134" s="15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D134" s="15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R134" s="15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F134" s="15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T134" s="15"/>
      <c r="BU134" s="16"/>
      <c r="BV134" s="16"/>
      <c r="BW134" s="16"/>
    </row>
    <row r="135" spans="3:75" ht="9">
      <c r="C135" s="38" t="s">
        <v>138</v>
      </c>
      <c r="D135" s="39">
        <f>SUMIF($B$6:$B$127,4,D6:D127)</f>
        <v>64</v>
      </c>
      <c r="E135" s="39">
        <f aca="true" t="shared" si="4" ref="E135:N135">SUMIF($B$6:$B$127,4,E6:E127)</f>
        <v>64</v>
      </c>
      <c r="F135" s="39">
        <f t="shared" si="4"/>
        <v>67335.81930999999</v>
      </c>
      <c r="G135" s="39">
        <f t="shared" si="4"/>
        <v>54</v>
      </c>
      <c r="H135" s="39">
        <f t="shared" si="4"/>
        <v>8279.333999999999</v>
      </c>
      <c r="I135" s="39">
        <f t="shared" si="4"/>
        <v>1</v>
      </c>
      <c r="J135" s="39">
        <f t="shared" si="4"/>
        <v>825.373</v>
      </c>
      <c r="K135" s="39">
        <f t="shared" si="4"/>
        <v>0</v>
      </c>
      <c r="L135" s="39">
        <f t="shared" si="4"/>
        <v>0</v>
      </c>
      <c r="M135" s="39">
        <f t="shared" si="4"/>
        <v>0</v>
      </c>
      <c r="N135" s="39">
        <f t="shared" si="4"/>
        <v>0</v>
      </c>
      <c r="P135" s="15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D135" s="15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R135" s="15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F135" s="15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T135" s="15"/>
      <c r="BU135" s="16"/>
      <c r="BV135" s="16"/>
      <c r="BW135" s="16"/>
    </row>
    <row r="136" spans="3:75" ht="9">
      <c r="C136" s="38" t="s">
        <v>139</v>
      </c>
      <c r="D136" s="39">
        <f>SUMIF($B$6:$B$127,5,D6:D127)</f>
        <v>296</v>
      </c>
      <c r="E136" s="39">
        <f aca="true" t="shared" si="5" ref="E136:N136">SUMIF($B$6:$B$127,5,E6:E127)</f>
        <v>296</v>
      </c>
      <c r="F136" s="39">
        <f t="shared" si="5"/>
        <v>128417.90769734199</v>
      </c>
      <c r="G136" s="39">
        <f t="shared" si="5"/>
        <v>269</v>
      </c>
      <c r="H136" s="39">
        <f t="shared" si="5"/>
        <v>31977.689000000002</v>
      </c>
      <c r="I136" s="39">
        <f t="shared" si="5"/>
        <v>11</v>
      </c>
      <c r="J136" s="39">
        <f t="shared" si="5"/>
        <v>21469.881</v>
      </c>
      <c r="K136" s="39">
        <f t="shared" si="5"/>
        <v>6</v>
      </c>
      <c r="L136" s="39">
        <f t="shared" si="5"/>
        <v>135.059</v>
      </c>
      <c r="M136" s="39">
        <f t="shared" si="5"/>
        <v>3</v>
      </c>
      <c r="N136" s="39">
        <f t="shared" si="5"/>
        <v>540.312</v>
      </c>
      <c r="P136" s="15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D136" s="15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R136" s="15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F136" s="15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T136" s="15"/>
      <c r="BU136" s="16"/>
      <c r="BV136" s="16"/>
      <c r="BW136" s="16"/>
    </row>
    <row r="137" spans="3:75" ht="9">
      <c r="C137" s="40" t="s">
        <v>140</v>
      </c>
      <c r="D137" s="41">
        <f>SUMIF($B$6:$B$127,6,D6:D127)</f>
        <v>10</v>
      </c>
      <c r="E137" s="41">
        <f aca="true" t="shared" si="6" ref="E137:N137">SUMIF($B$6:$B$127,6,E6:E127)</f>
        <v>10</v>
      </c>
      <c r="F137" s="41">
        <f t="shared" si="6"/>
        <v>69341.72</v>
      </c>
      <c r="G137" s="41">
        <f t="shared" si="6"/>
        <v>8</v>
      </c>
      <c r="H137" s="41">
        <f t="shared" si="6"/>
        <v>21455.120000000003</v>
      </c>
      <c r="I137" s="41">
        <f t="shared" si="6"/>
        <v>0</v>
      </c>
      <c r="J137" s="41">
        <f t="shared" si="6"/>
        <v>0</v>
      </c>
      <c r="K137" s="41">
        <f t="shared" si="6"/>
        <v>2</v>
      </c>
      <c r="L137" s="41">
        <f t="shared" si="6"/>
        <v>13687.45</v>
      </c>
      <c r="M137" s="41">
        <f t="shared" si="6"/>
        <v>0</v>
      </c>
      <c r="N137" s="41">
        <f t="shared" si="6"/>
        <v>0</v>
      </c>
      <c r="P137" s="15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D137" s="15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R137" s="15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F137" s="15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T137" s="15"/>
      <c r="BU137" s="16"/>
      <c r="BV137" s="16"/>
      <c r="BW137" s="16"/>
    </row>
    <row r="138" spans="3:75" ht="9"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P138" s="15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D138" s="15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R138" s="15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F138" s="15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T138" s="15"/>
      <c r="BU138" s="16"/>
      <c r="BV138" s="16"/>
      <c r="BW138" s="16"/>
    </row>
    <row r="139" spans="3:75" ht="9"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P139" s="15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D139" s="15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R139" s="15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F139" s="15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T139" s="15"/>
      <c r="BU139" s="16"/>
      <c r="BV139" s="16"/>
      <c r="BW139" s="16"/>
    </row>
    <row r="140" spans="3:75" ht="9"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P140" s="15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D140" s="15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R140" s="15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F140" s="15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T140" s="15"/>
      <c r="BU140" s="16"/>
      <c r="BV140" s="16"/>
      <c r="BW140" s="16"/>
    </row>
    <row r="141" spans="3:75" ht="9"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P141" s="15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D141" s="15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R141" s="15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F141" s="15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T141" s="15"/>
      <c r="BU141" s="16"/>
      <c r="BV141" s="16"/>
      <c r="BW141" s="16"/>
    </row>
    <row r="142" spans="3:75" ht="9"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P142" s="15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D142" s="15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R142" s="15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F142" s="15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T142" s="15"/>
      <c r="BU142" s="16"/>
      <c r="BV142" s="16"/>
      <c r="BW142" s="16"/>
    </row>
    <row r="143" spans="3:75" ht="9"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P143" s="15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D143" s="15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R143" s="15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F143" s="15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T143" s="15"/>
      <c r="BU143" s="16"/>
      <c r="BV143" s="16"/>
      <c r="BW143" s="16"/>
    </row>
    <row r="144" spans="3:75" ht="9"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P144" s="15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D144" s="15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R144" s="15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F144" s="15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T144" s="15"/>
      <c r="BU144" s="16"/>
      <c r="BV144" s="16"/>
      <c r="BW144" s="16"/>
    </row>
    <row r="145" spans="3:75" ht="9"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P145" s="15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D145" s="15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R145" s="15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F145" s="15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T145" s="15"/>
      <c r="BU145" s="16"/>
      <c r="BV145" s="16"/>
      <c r="BW145" s="16"/>
    </row>
    <row r="146" spans="3:75" ht="9"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P146" s="15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D146" s="15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R146" s="15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F146" s="15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T146" s="15"/>
      <c r="BU146" s="16"/>
      <c r="BV146" s="16"/>
      <c r="BW146" s="16"/>
    </row>
    <row r="147" spans="3:75" ht="9"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P147" s="15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D147" s="15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R147" s="15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F147" s="15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T147" s="15"/>
      <c r="BU147" s="16"/>
      <c r="BV147" s="16"/>
      <c r="BW147" s="16"/>
    </row>
    <row r="148" spans="3:75" ht="9"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P148" s="15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D148" s="15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R148" s="15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F148" s="15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T148" s="15"/>
      <c r="BU148" s="16"/>
      <c r="BV148" s="16"/>
      <c r="BW148" s="16"/>
    </row>
    <row r="149" spans="3:75" ht="9"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P149" s="15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D149" s="15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R149" s="15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F149" s="15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T149" s="15"/>
      <c r="BU149" s="16"/>
      <c r="BV149" s="16"/>
      <c r="BW149" s="16"/>
    </row>
    <row r="150" spans="3:75" ht="9">
      <c r="C150" s="1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P150" s="15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D150" s="15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R150" s="15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F150" s="15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T150" s="15"/>
      <c r="BU150" s="16"/>
      <c r="BV150" s="16"/>
      <c r="BW150" s="16"/>
    </row>
    <row r="151" spans="3:75" ht="9"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P151" s="15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D151" s="15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R151" s="15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F151" s="15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T151" s="15"/>
      <c r="BU151" s="16"/>
      <c r="BV151" s="16"/>
      <c r="BW151" s="16"/>
    </row>
    <row r="152" spans="3:75" ht="9"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P152" s="15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D152" s="15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R152" s="15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F152" s="15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T152" s="15"/>
      <c r="BU152" s="16"/>
      <c r="BV152" s="16"/>
      <c r="BW152" s="16"/>
    </row>
    <row r="153" spans="3:75" ht="9"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P153" s="15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D153" s="15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R153" s="15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F153" s="15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T153" s="15"/>
      <c r="BU153" s="16"/>
      <c r="BV153" s="16"/>
      <c r="BW153" s="16"/>
    </row>
    <row r="154" spans="3:75" ht="9"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P154" s="15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D154" s="15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R154" s="15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F154" s="15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T154" s="15"/>
      <c r="BU154" s="16"/>
      <c r="BV154" s="16"/>
      <c r="BW154" s="16"/>
    </row>
    <row r="155" spans="3:75" ht="9"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P155" s="15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D155" s="15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R155" s="15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F155" s="15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T155" s="15"/>
      <c r="BU155" s="16"/>
      <c r="BV155" s="16"/>
      <c r="BW155" s="16"/>
    </row>
    <row r="156" spans="3:75" ht="9">
      <c r="C156" s="1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P156" s="15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D156" s="15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R156" s="15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F156" s="15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T156" s="15"/>
      <c r="BU156" s="16"/>
      <c r="BV156" s="16"/>
      <c r="BW156" s="16"/>
    </row>
    <row r="157" spans="3:75" ht="9">
      <c r="C157" s="1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P157" s="15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D157" s="15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R157" s="15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F157" s="15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T157" s="15"/>
      <c r="BU157" s="16"/>
      <c r="BV157" s="16"/>
      <c r="BW157" s="16"/>
    </row>
    <row r="158" spans="3:75" ht="9">
      <c r="C158" s="1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P158" s="15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D158" s="15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R158" s="15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F158" s="15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T158" s="15"/>
      <c r="BU158" s="16"/>
      <c r="BV158" s="16"/>
      <c r="BW158" s="16"/>
    </row>
    <row r="159" spans="3:75" ht="9"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P159" s="15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D159" s="15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R159" s="15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F159" s="15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T159" s="15"/>
      <c r="BU159" s="16"/>
      <c r="BV159" s="16"/>
      <c r="BW159" s="16"/>
    </row>
    <row r="160" spans="3:75" ht="9"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P160" s="15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D160" s="15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R160" s="15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F160" s="15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T160" s="15"/>
      <c r="BU160" s="16"/>
      <c r="BV160" s="16"/>
      <c r="BW160" s="16"/>
    </row>
    <row r="161" spans="3:75" ht="9"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P161" s="15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D161" s="15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R161" s="15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F161" s="15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T161" s="15"/>
      <c r="BU161" s="16"/>
      <c r="BV161" s="16"/>
      <c r="BW161" s="16"/>
    </row>
    <row r="162" spans="3:75" ht="9"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P162" s="15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D162" s="15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R162" s="15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F162" s="15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T162" s="15"/>
      <c r="BU162" s="16"/>
      <c r="BV162" s="16"/>
      <c r="BW162" s="16"/>
    </row>
    <row r="163" spans="3:75" ht="9">
      <c r="C163" s="15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P163" s="15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D163" s="15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R163" s="15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F163" s="15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T163" s="15"/>
      <c r="BU163" s="16"/>
      <c r="BV163" s="16"/>
      <c r="BW163" s="16"/>
    </row>
    <row r="164" spans="3:75" ht="9"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P164" s="15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D164" s="15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R164" s="15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F164" s="15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T164" s="15"/>
      <c r="BU164" s="16"/>
      <c r="BV164" s="16"/>
      <c r="BW164" s="16"/>
    </row>
    <row r="165" spans="3:75" ht="9"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P165" s="15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D165" s="15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R165" s="15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F165" s="15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T165" s="15"/>
      <c r="BU165" s="16"/>
      <c r="BV165" s="16"/>
      <c r="BW165" s="16"/>
    </row>
    <row r="166" spans="3:75" ht="9">
      <c r="C166" s="1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P166" s="15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D166" s="15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R166" s="15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F166" s="15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T166" s="15"/>
      <c r="BU166" s="16"/>
      <c r="BV166" s="16"/>
      <c r="BW166" s="16"/>
    </row>
    <row r="167" spans="3:75" ht="9"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P167" s="15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D167" s="15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R167" s="15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F167" s="15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T167" s="15"/>
      <c r="BU167" s="16"/>
      <c r="BV167" s="16"/>
      <c r="BW167" s="16"/>
    </row>
    <row r="168" spans="3:75" ht="9">
      <c r="C168" s="15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P168" s="15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D168" s="15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R168" s="15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F168" s="15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T168" s="15"/>
      <c r="BU168" s="16"/>
      <c r="BV168" s="16"/>
      <c r="BW168" s="16"/>
    </row>
    <row r="169" spans="3:75" ht="9">
      <c r="C169" s="15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P169" s="15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D169" s="15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R169" s="15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F169" s="15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T169" s="15"/>
      <c r="BU169" s="16"/>
      <c r="BV169" s="16"/>
      <c r="BW169" s="16"/>
    </row>
    <row r="170" spans="3:75" ht="9"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P170" s="15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D170" s="15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R170" s="15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F170" s="15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T170" s="15"/>
      <c r="BU170" s="16"/>
      <c r="BV170" s="16"/>
      <c r="BW170" s="16"/>
    </row>
    <row r="171" spans="3:75" ht="9">
      <c r="C171" s="1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P171" s="15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D171" s="15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R171" s="15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F171" s="15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T171" s="15"/>
      <c r="BU171" s="16"/>
      <c r="BV171" s="16"/>
      <c r="BW171" s="16"/>
    </row>
    <row r="172" spans="3:75" ht="9">
      <c r="C172" s="15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P172" s="15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D172" s="15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R172" s="15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F172" s="15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T172" s="15"/>
      <c r="BU172" s="16"/>
      <c r="BV172" s="16"/>
      <c r="BW172" s="16"/>
    </row>
    <row r="173" spans="3:75" ht="9">
      <c r="C173" s="15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P173" s="15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D173" s="15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R173" s="15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F173" s="15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T173" s="15"/>
      <c r="BU173" s="16"/>
      <c r="BV173" s="16"/>
      <c r="BW173" s="16"/>
    </row>
    <row r="174" spans="3:75" ht="9">
      <c r="C174" s="15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P174" s="15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D174" s="15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R174" s="15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F174" s="15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T174" s="15"/>
      <c r="BU174" s="16"/>
      <c r="BV174" s="16"/>
      <c r="BW174" s="16"/>
    </row>
    <row r="175" spans="3:75" ht="9">
      <c r="C175" s="1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P175" s="15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D175" s="15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R175" s="15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F175" s="15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T175" s="15"/>
      <c r="BU175" s="16"/>
      <c r="BV175" s="16"/>
      <c r="BW175" s="16"/>
    </row>
    <row r="176" spans="3:75" ht="9">
      <c r="C176" s="1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P176" s="15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D176" s="15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R176" s="15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F176" s="15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T176" s="15"/>
      <c r="BU176" s="16"/>
      <c r="BV176" s="16"/>
      <c r="BW176" s="16"/>
    </row>
    <row r="177" spans="3:75" ht="9">
      <c r="C177" s="15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P177" s="15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D177" s="15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R177" s="15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F177" s="15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T177" s="15"/>
      <c r="BU177" s="16"/>
      <c r="BV177" s="16"/>
      <c r="BW177" s="16"/>
    </row>
    <row r="178" spans="3:75" ht="9"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P178" s="15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D178" s="15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R178" s="15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F178" s="15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T178" s="15"/>
      <c r="BU178" s="16"/>
      <c r="BV178" s="16"/>
      <c r="BW178" s="16"/>
    </row>
    <row r="179" spans="3:75" ht="9">
      <c r="C179" s="1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P179" s="15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D179" s="15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R179" s="15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F179" s="15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T179" s="15"/>
      <c r="BU179" s="16"/>
      <c r="BV179" s="16"/>
      <c r="BW179" s="16"/>
    </row>
    <row r="180" spans="3:75" ht="9">
      <c r="C180" s="1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P180" s="15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D180" s="15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R180" s="15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F180" s="15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T180" s="15"/>
      <c r="BU180" s="16"/>
      <c r="BV180" s="16"/>
      <c r="BW180" s="16"/>
    </row>
    <row r="181" spans="3:75" ht="9">
      <c r="C181" s="1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P181" s="15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D181" s="15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R181" s="15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F181" s="15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T181" s="15"/>
      <c r="BU181" s="16"/>
      <c r="BV181" s="16"/>
      <c r="BW181" s="16"/>
    </row>
    <row r="182" spans="3:75" ht="9">
      <c r="C182" s="1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P182" s="15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D182" s="15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R182" s="15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F182" s="15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T182" s="15"/>
      <c r="BU182" s="16"/>
      <c r="BV182" s="16"/>
      <c r="BW182" s="16"/>
    </row>
    <row r="183" spans="3:75" ht="9"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P183" s="15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D183" s="15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R183" s="15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F183" s="15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T183" s="15"/>
      <c r="BU183" s="16"/>
      <c r="BV183" s="16"/>
      <c r="BW183" s="16"/>
    </row>
    <row r="184" spans="3:75" ht="9">
      <c r="C184" s="15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P184" s="15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D184" s="15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R184" s="15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F184" s="15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T184" s="15"/>
      <c r="BU184" s="16"/>
      <c r="BV184" s="16"/>
      <c r="BW184" s="16"/>
    </row>
    <row r="185" spans="3:75" ht="9">
      <c r="C185" s="15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P185" s="15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D185" s="15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R185" s="15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F185" s="15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T185" s="15"/>
      <c r="BU185" s="16"/>
      <c r="BV185" s="16"/>
      <c r="BW185" s="16"/>
    </row>
    <row r="186" spans="3:75" ht="9"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P186" s="15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D186" s="15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R186" s="15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F186" s="15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T186" s="15"/>
      <c r="BU186" s="16"/>
      <c r="BV186" s="16"/>
      <c r="BW186" s="16"/>
    </row>
    <row r="187" spans="3:75" ht="9">
      <c r="C187" s="1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P187" s="15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D187" s="15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R187" s="15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F187" s="15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T187" s="15"/>
      <c r="BU187" s="16"/>
      <c r="BV187" s="16"/>
      <c r="BW187" s="16"/>
    </row>
    <row r="188" spans="3:75" ht="9">
      <c r="C188" s="15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P188" s="15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D188" s="15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R188" s="15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F188" s="15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T188" s="15"/>
      <c r="BU188" s="16"/>
      <c r="BV188" s="16"/>
      <c r="BW188" s="16"/>
    </row>
    <row r="189" spans="3:75" ht="9">
      <c r="C189" s="15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P189" s="15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D189" s="15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R189" s="15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F189" s="15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T189" s="15"/>
      <c r="BU189" s="16"/>
      <c r="BV189" s="16"/>
      <c r="BW189" s="16"/>
    </row>
    <row r="190" spans="3:75" ht="9">
      <c r="C190" s="1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P190" s="15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D190" s="15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R190" s="15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F190" s="15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T190" s="15"/>
      <c r="BU190" s="16"/>
      <c r="BV190" s="16"/>
      <c r="BW190" s="16"/>
    </row>
    <row r="191" spans="3:75" ht="9">
      <c r="C191" s="15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P191" s="15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D191" s="15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R191" s="15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F191" s="15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T191" s="15"/>
      <c r="BU191" s="16"/>
      <c r="BV191" s="16"/>
      <c r="BW191" s="16"/>
    </row>
    <row r="192" spans="3:75" ht="9">
      <c r="C192" s="1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P192" s="15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D192" s="15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R192" s="15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F192" s="15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T192" s="15"/>
      <c r="BU192" s="16"/>
      <c r="BV192" s="16"/>
      <c r="BW192" s="16"/>
    </row>
    <row r="193" spans="3:75" ht="9">
      <c r="C193" s="15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P193" s="15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D193" s="15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R193" s="15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F193" s="15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T193" s="15"/>
      <c r="BU193" s="16"/>
      <c r="BV193" s="16"/>
      <c r="BW193" s="16"/>
    </row>
    <row r="194" spans="3:75" ht="9">
      <c r="C194" s="1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P194" s="15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D194" s="15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R194" s="15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F194" s="15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T194" s="15"/>
      <c r="BU194" s="16"/>
      <c r="BV194" s="16"/>
      <c r="BW194" s="16"/>
    </row>
    <row r="195" spans="3:75" ht="9">
      <c r="C195" s="1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P195" s="15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D195" s="15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R195" s="15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F195" s="15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T195" s="15"/>
      <c r="BU195" s="16"/>
      <c r="BV195" s="16"/>
      <c r="BW195" s="16"/>
    </row>
    <row r="196" spans="3:75" ht="9">
      <c r="C196" s="15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P196" s="15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D196" s="15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R196" s="15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F196" s="15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T196" s="15"/>
      <c r="BU196" s="16"/>
      <c r="BV196" s="16"/>
      <c r="BW196" s="16"/>
    </row>
    <row r="197" spans="3:75" ht="9">
      <c r="C197" s="1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P197" s="15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D197" s="15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R197" s="15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F197" s="15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T197" s="15"/>
      <c r="BU197" s="16"/>
      <c r="BV197" s="16"/>
      <c r="BW197" s="16"/>
    </row>
    <row r="198" spans="3:75" ht="9">
      <c r="C198" s="15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P198" s="15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D198" s="15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R198" s="15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F198" s="15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T198" s="15"/>
      <c r="BU198" s="16"/>
      <c r="BV198" s="16"/>
      <c r="BW198" s="16"/>
    </row>
    <row r="199" spans="3:75" ht="9">
      <c r="C199" s="1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P199" s="15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D199" s="15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R199" s="15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F199" s="15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T199" s="15"/>
      <c r="BU199" s="16"/>
      <c r="BV199" s="16"/>
      <c r="BW199" s="16"/>
    </row>
    <row r="200" spans="3:75" ht="9">
      <c r="C200" s="1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P200" s="15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D200" s="15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R200" s="15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F200" s="15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T200" s="15"/>
      <c r="BU200" s="16"/>
      <c r="BV200" s="16"/>
      <c r="BW200" s="16"/>
    </row>
    <row r="201" spans="3:75" ht="9">
      <c r="C201" s="1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P201" s="15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D201" s="15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R201" s="15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F201" s="15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T201" s="15"/>
      <c r="BU201" s="16"/>
      <c r="BV201" s="16"/>
      <c r="BW201" s="16"/>
    </row>
    <row r="202" spans="3:75" ht="9">
      <c r="C202" s="1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P202" s="15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D202" s="15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R202" s="15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F202" s="15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T202" s="15"/>
      <c r="BU202" s="16"/>
      <c r="BV202" s="16"/>
      <c r="BW202" s="16"/>
    </row>
    <row r="203" spans="3:75" ht="9">
      <c r="C203" s="15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P203" s="15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D203" s="15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R203" s="15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F203" s="15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T203" s="15"/>
      <c r="BU203" s="16"/>
      <c r="BV203" s="16"/>
      <c r="BW203" s="16"/>
    </row>
    <row r="204" spans="3:75" ht="9">
      <c r="C204" s="15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P204" s="15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D204" s="15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R204" s="15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F204" s="15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T204" s="15"/>
      <c r="BU204" s="16"/>
      <c r="BV204" s="16"/>
      <c r="BW204" s="16"/>
    </row>
    <row r="205" spans="3:75" ht="9">
      <c r="C205" s="1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P205" s="15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D205" s="15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R205" s="15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F205" s="15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T205" s="15"/>
      <c r="BU205" s="16"/>
      <c r="BV205" s="16"/>
      <c r="BW205" s="16"/>
    </row>
    <row r="206" spans="3:75" ht="9">
      <c r="C206" s="1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P206" s="15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D206" s="15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R206" s="15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F206" s="15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T206" s="15"/>
      <c r="BU206" s="16"/>
      <c r="BV206" s="16"/>
      <c r="BW206" s="16"/>
    </row>
    <row r="207" spans="3:75" ht="9">
      <c r="C207" s="1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P207" s="15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D207" s="15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R207" s="15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F207" s="15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T207" s="15"/>
      <c r="BU207" s="16"/>
      <c r="BV207" s="16"/>
      <c r="BW207" s="16"/>
    </row>
    <row r="208" spans="3:75" ht="9">
      <c r="C208" s="15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P208" s="15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D208" s="15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R208" s="15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F208" s="15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T208" s="15"/>
      <c r="BU208" s="16"/>
      <c r="BV208" s="16"/>
      <c r="BW208" s="16"/>
    </row>
    <row r="209" spans="3:75" ht="9">
      <c r="C209" s="1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P209" s="15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D209" s="15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R209" s="15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F209" s="15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T209" s="15"/>
      <c r="BU209" s="16"/>
      <c r="BV209" s="16"/>
      <c r="BW209" s="16"/>
    </row>
    <row r="210" spans="3:75" ht="9">
      <c r="C210" s="1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P210" s="15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D210" s="15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R210" s="15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F210" s="15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T210" s="15"/>
      <c r="BU210" s="16"/>
      <c r="BV210" s="16"/>
      <c r="BW210" s="16"/>
    </row>
    <row r="211" spans="3:75" ht="9"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P211" s="15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D211" s="15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R211" s="15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F211" s="15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T211" s="15"/>
      <c r="BU211" s="16"/>
      <c r="BV211" s="16"/>
      <c r="BW211" s="16"/>
    </row>
    <row r="212" spans="3:75" ht="9"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P212" s="15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D212" s="15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R212" s="15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F212" s="15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T212" s="15"/>
      <c r="BU212" s="16"/>
      <c r="BV212" s="16"/>
      <c r="BW212" s="16"/>
    </row>
    <row r="213" spans="3:75" ht="9">
      <c r="C213" s="15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P213" s="15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D213" s="15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R213" s="15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F213" s="15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T213" s="15"/>
      <c r="BU213" s="16"/>
      <c r="BV213" s="16"/>
      <c r="BW213" s="16"/>
    </row>
    <row r="214" spans="3:75" ht="9">
      <c r="C214" s="15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P214" s="15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D214" s="15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R214" s="15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F214" s="15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T214" s="15"/>
      <c r="BU214" s="16"/>
      <c r="BV214" s="16"/>
      <c r="BW214" s="16"/>
    </row>
    <row r="215" spans="3:75" ht="9">
      <c r="C215" s="1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P215" s="15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D215" s="15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R215" s="15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F215" s="15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T215" s="15"/>
      <c r="BU215" s="16"/>
      <c r="BV215" s="16"/>
      <c r="BW215" s="16"/>
    </row>
    <row r="216" spans="3:75" ht="9">
      <c r="C216" s="1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P216" s="15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D216" s="15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R216" s="15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F216" s="15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T216" s="15"/>
      <c r="BU216" s="16"/>
      <c r="BV216" s="16"/>
      <c r="BW216" s="16"/>
    </row>
    <row r="217" spans="3:75" ht="9"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P217" s="15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D217" s="15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R217" s="15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F217" s="15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T217" s="15"/>
      <c r="BU217" s="16"/>
      <c r="BV217" s="16"/>
      <c r="BW217" s="16"/>
    </row>
    <row r="218" spans="3:75" ht="9"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P218" s="15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D218" s="15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R218" s="15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F218" s="15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T218" s="15"/>
      <c r="BU218" s="16"/>
      <c r="BV218" s="16"/>
      <c r="BW218" s="16"/>
    </row>
    <row r="219" spans="3:75" ht="9"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P219" s="15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D219" s="15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R219" s="15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F219" s="15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T219" s="15"/>
      <c r="BU219" s="16"/>
      <c r="BV219" s="16"/>
      <c r="BW219" s="16"/>
    </row>
    <row r="220" spans="3:75" ht="9"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P220" s="15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D220" s="15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R220" s="15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F220" s="15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T220" s="15"/>
      <c r="BU220" s="16"/>
      <c r="BV220" s="16"/>
      <c r="BW220" s="16"/>
    </row>
    <row r="221" spans="3:75" ht="9"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P221" s="15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D221" s="15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R221" s="15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F221" s="15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T221" s="15"/>
      <c r="BU221" s="16"/>
      <c r="BV221" s="16"/>
      <c r="BW221" s="16"/>
    </row>
    <row r="222" spans="3:75" ht="9"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P222" s="15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D222" s="15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R222" s="15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F222" s="15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T222" s="15"/>
      <c r="BU222" s="16"/>
      <c r="BV222" s="16"/>
      <c r="BW222" s="16"/>
    </row>
    <row r="223" spans="3:75" ht="9"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P223" s="15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D223" s="15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R223" s="15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F223" s="15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T223" s="15"/>
      <c r="BU223" s="16"/>
      <c r="BV223" s="16"/>
      <c r="BW223" s="16"/>
    </row>
    <row r="224" spans="3:75" ht="9"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P224" s="15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D224" s="15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R224" s="15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F224" s="15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T224" s="15"/>
      <c r="BU224" s="16"/>
      <c r="BV224" s="16"/>
      <c r="BW224" s="16"/>
    </row>
    <row r="225" spans="3:75" ht="9"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P225" s="15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D225" s="15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R225" s="15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F225" s="15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T225" s="15"/>
      <c r="BU225" s="16"/>
      <c r="BV225" s="16"/>
      <c r="BW225" s="16"/>
    </row>
    <row r="226" spans="3:75" ht="9"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P226" s="15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D226" s="15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R226" s="15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F226" s="15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T226" s="15"/>
      <c r="BU226" s="16"/>
      <c r="BV226" s="16"/>
      <c r="BW226" s="16"/>
    </row>
    <row r="227" spans="3:75" ht="9"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P227" s="15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D227" s="15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R227" s="15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F227" s="15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T227" s="15"/>
      <c r="BU227" s="16"/>
      <c r="BV227" s="16"/>
      <c r="BW227" s="16"/>
    </row>
    <row r="228" spans="3:75" ht="9"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P228" s="15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D228" s="15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R228" s="15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F228" s="15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T228" s="15"/>
      <c r="BU228" s="16"/>
      <c r="BV228" s="16"/>
      <c r="BW228" s="16"/>
    </row>
    <row r="229" spans="3:75" ht="9"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P229" s="15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D229" s="15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R229" s="15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F229" s="15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T229" s="15"/>
      <c r="BU229" s="16"/>
      <c r="BV229" s="16"/>
      <c r="BW229" s="16"/>
    </row>
    <row r="230" spans="3:75" ht="9"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P230" s="15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D230" s="15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R230" s="15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F230" s="15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T230" s="15"/>
      <c r="BU230" s="16"/>
      <c r="BV230" s="16"/>
      <c r="BW230" s="16"/>
    </row>
    <row r="231" spans="3:75" ht="9"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P231" s="15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D231" s="15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R231" s="15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F231" s="15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T231" s="15"/>
      <c r="BU231" s="16"/>
      <c r="BV231" s="16"/>
      <c r="BW231" s="16"/>
    </row>
    <row r="232" spans="3:75" ht="9"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P232" s="15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D232" s="15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R232" s="15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F232" s="15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T232" s="15"/>
      <c r="BU232" s="16"/>
      <c r="BV232" s="16"/>
      <c r="BW232" s="16"/>
    </row>
    <row r="233" spans="3:75" ht="9"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P233" s="15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D233" s="15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R233" s="15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F233" s="15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T233" s="15"/>
      <c r="BU233" s="16"/>
      <c r="BV233" s="16"/>
      <c r="BW233" s="16"/>
    </row>
    <row r="234" spans="3:75" ht="9"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P234" s="15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D234" s="15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R234" s="15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F234" s="15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T234" s="15"/>
      <c r="BU234" s="16"/>
      <c r="BV234" s="16"/>
      <c r="BW234" s="16"/>
    </row>
    <row r="235" spans="3:75" ht="9"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P235" s="15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D235" s="15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R235" s="15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F235" s="15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T235" s="15"/>
      <c r="BU235" s="16"/>
      <c r="BV235" s="16"/>
      <c r="BW235" s="16"/>
    </row>
    <row r="236" spans="3:75" ht="9"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P236" s="15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D236" s="15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R236" s="15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F236" s="15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T236" s="15"/>
      <c r="BU236" s="16"/>
      <c r="BV236" s="16"/>
      <c r="BW236" s="16"/>
    </row>
    <row r="237" spans="3:75" ht="9"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P237" s="15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D237" s="15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R237" s="15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F237" s="15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T237" s="15"/>
      <c r="BU237" s="16"/>
      <c r="BV237" s="16"/>
      <c r="BW237" s="16"/>
    </row>
    <row r="238" spans="3:75" ht="9"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P238" s="15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D238" s="15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R238" s="15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F238" s="15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T238" s="15"/>
      <c r="BU238" s="16"/>
      <c r="BV238" s="16"/>
      <c r="BW238" s="16"/>
    </row>
    <row r="239" spans="3:75" ht="9"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P239" s="15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D239" s="15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R239" s="15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F239" s="15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T239" s="15"/>
      <c r="BU239" s="16"/>
      <c r="BV239" s="16"/>
      <c r="BW239" s="16"/>
    </row>
    <row r="240" spans="3:75" ht="9"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P240" s="15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D240" s="15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R240" s="15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F240" s="15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T240" s="15"/>
      <c r="BU240" s="16"/>
      <c r="BV240" s="16"/>
      <c r="BW240" s="16"/>
    </row>
    <row r="241" spans="3:75" ht="9"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P241" s="15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D241" s="15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R241" s="15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F241" s="15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T241" s="15"/>
      <c r="BU241" s="16"/>
      <c r="BV241" s="16"/>
      <c r="BW241" s="16"/>
    </row>
    <row r="242" spans="3:75" ht="9"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P242" s="15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D242" s="15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R242" s="15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F242" s="15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T242" s="15"/>
      <c r="BU242" s="16"/>
      <c r="BV242" s="16"/>
      <c r="BW242" s="16"/>
    </row>
    <row r="243" spans="3:75" ht="9"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P243" s="15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D243" s="15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R243" s="15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F243" s="15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T243" s="15"/>
      <c r="BU243" s="16"/>
      <c r="BV243" s="16"/>
      <c r="BW243" s="16"/>
    </row>
    <row r="244" spans="3:75" ht="9"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P244" s="15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D244" s="15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R244" s="15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F244" s="15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T244" s="15"/>
      <c r="BU244" s="16"/>
      <c r="BV244" s="16"/>
      <c r="BW244" s="16"/>
    </row>
    <row r="245" spans="3:75" ht="9"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P245" s="15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D245" s="15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R245" s="15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F245" s="15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T245" s="15"/>
      <c r="BU245" s="16"/>
      <c r="BV245" s="16"/>
      <c r="BW245" s="16"/>
    </row>
    <row r="246" spans="3:75" ht="9"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P246" s="15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D246" s="15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R246" s="15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F246" s="15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T246" s="15"/>
      <c r="BU246" s="16"/>
      <c r="BV246" s="16"/>
      <c r="BW246" s="16"/>
    </row>
    <row r="247" spans="3:75" ht="9"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P247" s="15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D247" s="15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R247" s="15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F247" s="15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T247" s="15"/>
      <c r="BU247" s="16"/>
      <c r="BV247" s="16"/>
      <c r="BW247" s="16"/>
    </row>
    <row r="248" spans="3:75" ht="9"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P248" s="15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D248" s="15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R248" s="15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F248" s="15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T248" s="15"/>
      <c r="BU248" s="16"/>
      <c r="BV248" s="16"/>
      <c r="BW248" s="16"/>
    </row>
    <row r="249" spans="3:75" ht="9"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P249" s="15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D249" s="15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R249" s="15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F249" s="15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T249" s="15"/>
      <c r="BU249" s="16"/>
      <c r="BV249" s="16"/>
      <c r="BW249" s="16"/>
    </row>
    <row r="250" spans="3:75" ht="9"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P250" s="15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D250" s="15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R250" s="15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F250" s="15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T250" s="15"/>
      <c r="BU250" s="16"/>
      <c r="BV250" s="16"/>
      <c r="BW250" s="16"/>
    </row>
    <row r="251" spans="3:75" ht="9"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P251" s="15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D251" s="15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R251" s="15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F251" s="15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T251" s="15"/>
      <c r="BU251" s="16"/>
      <c r="BV251" s="16"/>
      <c r="BW251" s="16"/>
    </row>
    <row r="252" spans="3:75" ht="9">
      <c r="C252" s="1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P252" s="15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D252" s="15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R252" s="15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F252" s="15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T252" s="15"/>
      <c r="BU252" s="16"/>
      <c r="BV252" s="16"/>
      <c r="BW252" s="16"/>
    </row>
    <row r="253" spans="3:75" ht="9">
      <c r="C253" s="15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P253" s="15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D253" s="15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R253" s="15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F253" s="15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T253" s="15"/>
      <c r="BU253" s="16"/>
      <c r="BV253" s="16"/>
      <c r="BW253" s="16"/>
    </row>
    <row r="254" spans="3:75" ht="9">
      <c r="C254" s="15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P254" s="15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D254" s="15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R254" s="15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F254" s="15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T254" s="15"/>
      <c r="BU254" s="16"/>
      <c r="BV254" s="16"/>
      <c r="BW254" s="16"/>
    </row>
    <row r="255" spans="3:75" ht="9">
      <c r="C255" s="1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P255" s="15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D255" s="15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R255" s="15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F255" s="15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T255" s="15"/>
      <c r="BU255" s="16"/>
      <c r="BV255" s="16"/>
      <c r="BW255" s="16"/>
    </row>
    <row r="256" spans="3:75" ht="9">
      <c r="C256" s="1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P256" s="15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D256" s="15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R256" s="15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F256" s="15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T256" s="15"/>
      <c r="BU256" s="16"/>
      <c r="BV256" s="16"/>
      <c r="BW256" s="16"/>
    </row>
    <row r="257" spans="3:75" ht="9"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P257" s="15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D257" s="15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R257" s="15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F257" s="15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T257" s="15"/>
      <c r="BU257" s="16"/>
      <c r="BV257" s="16"/>
      <c r="BW257" s="16"/>
    </row>
    <row r="258" spans="3:75" ht="9">
      <c r="C258" s="15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P258" s="15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D258" s="15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R258" s="15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F258" s="15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T258" s="15"/>
      <c r="BU258" s="16"/>
      <c r="BV258" s="16"/>
      <c r="BW258" s="16"/>
    </row>
    <row r="259" spans="3:75" ht="9">
      <c r="C259" s="1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P259" s="15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D259" s="15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R259" s="15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F259" s="15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T259" s="15"/>
      <c r="BU259" s="16"/>
      <c r="BV259" s="16"/>
      <c r="BW259" s="16"/>
    </row>
    <row r="260" spans="3:75" ht="9">
      <c r="C260" s="15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P260" s="15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D260" s="15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R260" s="15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F260" s="15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T260" s="15"/>
      <c r="BU260" s="16"/>
      <c r="BV260" s="16"/>
      <c r="BW260" s="16"/>
    </row>
    <row r="261" spans="3:75" ht="9">
      <c r="C261" s="1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P261" s="15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D261" s="15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R261" s="15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F261" s="15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T261" s="15"/>
      <c r="BU261" s="16"/>
      <c r="BV261" s="16"/>
      <c r="BW261" s="16"/>
    </row>
    <row r="262" spans="3:75" ht="9">
      <c r="C262" s="15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P262" s="15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D262" s="15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R262" s="15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F262" s="15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T262" s="15"/>
      <c r="BU262" s="16"/>
      <c r="BV262" s="16"/>
      <c r="BW262" s="16"/>
    </row>
    <row r="263" spans="3:75" ht="9">
      <c r="C263" s="1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P263" s="15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D263" s="15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R263" s="15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F263" s="15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T263" s="15"/>
      <c r="BU263" s="16"/>
      <c r="BV263" s="16"/>
      <c r="BW263" s="16"/>
    </row>
    <row r="264" spans="3:75" ht="9">
      <c r="C264" s="15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P264" s="15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D264" s="15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R264" s="15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F264" s="15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T264" s="15"/>
      <c r="BU264" s="16"/>
      <c r="BV264" s="16"/>
      <c r="BW264" s="16"/>
    </row>
    <row r="265" spans="3:75" ht="9">
      <c r="C265" s="15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P265" s="15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D265" s="15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R265" s="15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F265" s="15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T265" s="15"/>
      <c r="BU265" s="16"/>
      <c r="BV265" s="16"/>
      <c r="BW265" s="16"/>
    </row>
    <row r="266" spans="3:75" ht="9">
      <c r="C266" s="15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P266" s="15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D266" s="15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R266" s="15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F266" s="15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T266" s="15"/>
      <c r="BU266" s="16"/>
      <c r="BV266" s="16"/>
      <c r="BW266" s="16"/>
    </row>
    <row r="267" spans="3:75" ht="9">
      <c r="C267" s="15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P267" s="15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D267" s="15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R267" s="15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F267" s="15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T267" s="15"/>
      <c r="BU267" s="16"/>
      <c r="BV267" s="16"/>
      <c r="BW267" s="16"/>
    </row>
    <row r="268" spans="3:75" ht="9">
      <c r="C268" s="15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P268" s="15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D268" s="15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R268" s="15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F268" s="15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T268" s="15"/>
      <c r="BU268" s="16"/>
      <c r="BV268" s="16"/>
      <c r="BW268" s="16"/>
    </row>
    <row r="269" spans="3:75" ht="9">
      <c r="C269" s="1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P269" s="15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D269" s="15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R269" s="15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F269" s="15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T269" s="15"/>
      <c r="BU269" s="16"/>
      <c r="BV269" s="16"/>
      <c r="BW269" s="16"/>
    </row>
    <row r="270" spans="3:75" ht="9">
      <c r="C270" s="15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P270" s="15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D270" s="15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R270" s="15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F270" s="15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T270" s="15"/>
      <c r="BU270" s="16"/>
      <c r="BV270" s="16"/>
      <c r="BW270" s="16"/>
    </row>
    <row r="271" spans="3:75" ht="9">
      <c r="C271" s="1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P271" s="15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D271" s="15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R271" s="15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F271" s="15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T271" s="15"/>
      <c r="BU271" s="16"/>
      <c r="BV271" s="16"/>
      <c r="BW271" s="16"/>
    </row>
    <row r="272" spans="3:75" ht="9">
      <c r="C272" s="15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P272" s="15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D272" s="15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R272" s="15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F272" s="15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T272" s="15"/>
      <c r="BU272" s="16"/>
      <c r="BV272" s="16"/>
      <c r="BW272" s="16"/>
    </row>
    <row r="273" spans="3:75" ht="9">
      <c r="C273" s="15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P273" s="15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D273" s="15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R273" s="15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F273" s="15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T273" s="15"/>
      <c r="BU273" s="16"/>
      <c r="BV273" s="16"/>
      <c r="BW273" s="16"/>
    </row>
    <row r="274" spans="3:75" ht="9">
      <c r="C274" s="15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P274" s="15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D274" s="15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R274" s="15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F274" s="15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T274" s="15"/>
      <c r="BU274" s="16"/>
      <c r="BV274" s="16"/>
      <c r="BW274" s="16"/>
    </row>
    <row r="275" spans="3:75" ht="9">
      <c r="C275" s="1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P275" s="15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D275" s="15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R275" s="15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F275" s="15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T275" s="15"/>
      <c r="BU275" s="16"/>
      <c r="BV275" s="16"/>
      <c r="BW275" s="16"/>
    </row>
    <row r="276" spans="3:75" ht="9">
      <c r="C276" s="15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P276" s="15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D276" s="15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R276" s="15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F276" s="15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T276" s="15"/>
      <c r="BU276" s="16"/>
      <c r="BV276" s="16"/>
      <c r="BW276" s="16"/>
    </row>
    <row r="277" spans="3:75" ht="9">
      <c r="C277" s="15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P277" s="15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D277" s="15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R277" s="15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F277" s="15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T277" s="15"/>
      <c r="BU277" s="16"/>
      <c r="BV277" s="16"/>
      <c r="BW277" s="16"/>
    </row>
    <row r="278" spans="3:75" ht="9">
      <c r="C278" s="15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P278" s="15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D278" s="15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R278" s="15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F278" s="15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T278" s="15"/>
      <c r="BU278" s="16"/>
      <c r="BV278" s="16"/>
      <c r="BW278" s="16"/>
    </row>
    <row r="279" spans="3:75" ht="9">
      <c r="C279" s="15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P279" s="15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D279" s="15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R279" s="15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F279" s="15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T279" s="15"/>
      <c r="BU279" s="16"/>
      <c r="BV279" s="16"/>
      <c r="BW279" s="16"/>
    </row>
    <row r="280" spans="3:75" ht="9"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P280" s="15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D280" s="15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R280" s="15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F280" s="15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T280" s="15"/>
      <c r="BU280" s="16"/>
      <c r="BV280" s="16"/>
      <c r="BW280" s="16"/>
    </row>
    <row r="281" spans="3:75" ht="9">
      <c r="C281" s="1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P281" s="15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D281" s="15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R281" s="15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F281" s="15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T281" s="15"/>
      <c r="BU281" s="16"/>
      <c r="BV281" s="16"/>
      <c r="BW281" s="16"/>
    </row>
    <row r="282" spans="3:75" ht="9">
      <c r="C282" s="15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P282" s="15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D282" s="15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R282" s="15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F282" s="15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T282" s="15"/>
      <c r="BU282" s="16"/>
      <c r="BV282" s="16"/>
      <c r="BW282" s="16"/>
    </row>
    <row r="283" spans="3:75" ht="9">
      <c r="C283" s="15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P283" s="15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D283" s="15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R283" s="15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F283" s="15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T283" s="15"/>
      <c r="BU283" s="16"/>
      <c r="BV283" s="16"/>
      <c r="BW283" s="16"/>
    </row>
    <row r="284" spans="3:75" ht="9">
      <c r="C284" s="15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P284" s="15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D284" s="15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R284" s="15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F284" s="15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T284" s="15"/>
      <c r="BU284" s="16"/>
      <c r="BV284" s="16"/>
      <c r="BW284" s="16"/>
    </row>
    <row r="285" spans="3:75" ht="9">
      <c r="C285" s="15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P285" s="15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D285" s="15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R285" s="15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F285" s="15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T285" s="15"/>
      <c r="BU285" s="16"/>
      <c r="BV285" s="16"/>
      <c r="BW285" s="16"/>
    </row>
    <row r="286" spans="3:75" ht="9">
      <c r="C286" s="15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P286" s="15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D286" s="15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R286" s="15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F286" s="15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T286" s="15"/>
      <c r="BU286" s="16"/>
      <c r="BV286" s="16"/>
      <c r="BW286" s="16"/>
    </row>
    <row r="287" spans="3:75" ht="9">
      <c r="C287" s="15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P287" s="15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D287" s="15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R287" s="15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F287" s="15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T287" s="15"/>
      <c r="BU287" s="16"/>
      <c r="BV287" s="16"/>
      <c r="BW287" s="16"/>
    </row>
    <row r="288" spans="3:75" ht="9">
      <c r="C288" s="15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P288" s="15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D288" s="15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R288" s="15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F288" s="15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T288" s="15"/>
      <c r="BU288" s="16"/>
      <c r="BV288" s="16"/>
      <c r="BW288" s="16"/>
    </row>
    <row r="289" spans="3:75" ht="9">
      <c r="C289" s="15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P289" s="15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D289" s="15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R289" s="15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F289" s="15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T289" s="15"/>
      <c r="BU289" s="16"/>
      <c r="BV289" s="16"/>
      <c r="BW289" s="16"/>
    </row>
    <row r="290" spans="3:75" ht="9">
      <c r="C290" s="15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P290" s="15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D290" s="15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R290" s="15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F290" s="15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T290" s="15"/>
      <c r="BU290" s="16"/>
      <c r="BV290" s="16"/>
      <c r="BW290" s="16"/>
    </row>
    <row r="291" spans="3:75" ht="9">
      <c r="C291" s="15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P291" s="15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D291" s="15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R291" s="15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F291" s="15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T291" s="15"/>
      <c r="BU291" s="16"/>
      <c r="BV291" s="16"/>
      <c r="BW291" s="16"/>
    </row>
    <row r="292" spans="3:75" ht="9">
      <c r="C292" s="15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P292" s="15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D292" s="15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R292" s="15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F292" s="15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T292" s="15"/>
      <c r="BU292" s="16"/>
      <c r="BV292" s="16"/>
      <c r="BW292" s="16"/>
    </row>
    <row r="293" spans="3:75" ht="9">
      <c r="C293" s="15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P293" s="15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D293" s="15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R293" s="15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F293" s="15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T293" s="15"/>
      <c r="BU293" s="16"/>
      <c r="BV293" s="16"/>
      <c r="BW293" s="16"/>
    </row>
    <row r="294" spans="3:75" ht="9">
      <c r="C294" s="15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P294" s="15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D294" s="15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R294" s="15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F294" s="15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T294" s="15"/>
      <c r="BU294" s="16"/>
      <c r="BV294" s="16"/>
      <c r="BW294" s="16"/>
    </row>
    <row r="295" spans="3:75" ht="9">
      <c r="C295" s="15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P295" s="15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D295" s="15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R295" s="15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F295" s="15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T295" s="15"/>
      <c r="BU295" s="16"/>
      <c r="BV295" s="16"/>
      <c r="BW295" s="16"/>
    </row>
    <row r="296" spans="3:75" ht="9">
      <c r="C296" s="15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P296" s="15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D296" s="15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R296" s="15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F296" s="15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T296" s="15"/>
      <c r="BU296" s="16"/>
      <c r="BV296" s="16"/>
      <c r="BW296" s="16"/>
    </row>
    <row r="297" spans="3:75" ht="9">
      <c r="C297" s="15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P297" s="15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D297" s="15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R297" s="15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F297" s="15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T297" s="15"/>
      <c r="BU297" s="16"/>
      <c r="BV297" s="16"/>
      <c r="BW297" s="16"/>
    </row>
    <row r="298" spans="3:75" ht="9">
      <c r="C298" s="15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P298" s="15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D298" s="15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R298" s="15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F298" s="15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T298" s="15"/>
      <c r="BU298" s="16"/>
      <c r="BV298" s="16"/>
      <c r="BW298" s="16"/>
    </row>
    <row r="299" spans="3:75" ht="9">
      <c r="C299" s="15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P299" s="15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D299" s="15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R299" s="15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F299" s="15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T299" s="15"/>
      <c r="BU299" s="16"/>
      <c r="BV299" s="16"/>
      <c r="BW299" s="16"/>
    </row>
    <row r="300" spans="3:75" ht="9">
      <c r="C300" s="15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P300" s="15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D300" s="15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R300" s="15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F300" s="15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T300" s="15"/>
      <c r="BU300" s="16"/>
      <c r="BV300" s="16"/>
      <c r="BW300" s="16"/>
    </row>
    <row r="301" spans="3:75" ht="9">
      <c r="C301" s="15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P301" s="15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D301" s="15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R301" s="15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F301" s="15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T301" s="15"/>
      <c r="BU301" s="16"/>
      <c r="BV301" s="16"/>
      <c r="BW301" s="16"/>
    </row>
    <row r="302" spans="3:75" ht="9">
      <c r="C302" s="15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P302" s="15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D302" s="15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R302" s="15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F302" s="15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T302" s="15"/>
      <c r="BU302" s="16"/>
      <c r="BV302" s="16"/>
      <c r="BW302" s="16"/>
    </row>
    <row r="303" spans="3:75" ht="9">
      <c r="C303" s="15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P303" s="15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D303" s="15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R303" s="15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F303" s="15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T303" s="15"/>
      <c r="BU303" s="16"/>
      <c r="BV303" s="16"/>
      <c r="BW303" s="16"/>
    </row>
    <row r="304" spans="3:75" ht="9">
      <c r="C304" s="15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P304" s="15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D304" s="15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R304" s="15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F304" s="15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T304" s="15"/>
      <c r="BU304" s="16"/>
      <c r="BV304" s="16"/>
      <c r="BW304" s="16"/>
    </row>
    <row r="305" spans="3:75" ht="9">
      <c r="C305" s="15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P305" s="15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D305" s="15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R305" s="15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F305" s="15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T305" s="15"/>
      <c r="BU305" s="16"/>
      <c r="BV305" s="16"/>
      <c r="BW305" s="16"/>
    </row>
    <row r="306" spans="3:75" ht="9">
      <c r="C306" s="15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P306" s="15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D306" s="15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R306" s="15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F306" s="15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T306" s="15"/>
      <c r="BU306" s="16"/>
      <c r="BV306" s="16"/>
      <c r="BW306" s="16"/>
    </row>
    <row r="307" spans="3:75" ht="9">
      <c r="C307" s="15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P307" s="15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D307" s="15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R307" s="15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F307" s="15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T307" s="15"/>
      <c r="BU307" s="16"/>
      <c r="BV307" s="16"/>
      <c r="BW307" s="16"/>
    </row>
    <row r="308" spans="3:75" ht="9">
      <c r="C308" s="15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P308" s="15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D308" s="15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R308" s="15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F308" s="15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T308" s="15"/>
      <c r="BU308" s="16"/>
      <c r="BV308" s="16"/>
      <c r="BW308" s="16"/>
    </row>
    <row r="309" spans="3:75" ht="9">
      <c r="C309" s="15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P309" s="15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D309" s="15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R309" s="15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F309" s="15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T309" s="15"/>
      <c r="BU309" s="16"/>
      <c r="BV309" s="16"/>
      <c r="BW309" s="16"/>
    </row>
    <row r="310" spans="3:75" ht="9">
      <c r="C310" s="15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P310" s="15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D310" s="15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R310" s="15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F310" s="15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T310" s="15"/>
      <c r="BU310" s="16"/>
      <c r="BV310" s="16"/>
      <c r="BW310" s="16"/>
    </row>
    <row r="311" spans="3:75" ht="9">
      <c r="C311" s="15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P311" s="15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D311" s="15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R311" s="15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F311" s="15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T311" s="15"/>
      <c r="BU311" s="16"/>
      <c r="BV311" s="16"/>
      <c r="BW311" s="16"/>
    </row>
    <row r="312" spans="3:75" ht="9">
      <c r="C312" s="15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P312" s="15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D312" s="15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R312" s="15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F312" s="15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T312" s="15"/>
      <c r="BU312" s="16"/>
      <c r="BV312" s="16"/>
      <c r="BW312" s="16"/>
    </row>
    <row r="313" spans="3:75" ht="9">
      <c r="C313" s="15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P313" s="15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D313" s="15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R313" s="15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F313" s="15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T313" s="15"/>
      <c r="BU313" s="16"/>
      <c r="BV313" s="16"/>
      <c r="BW313" s="16"/>
    </row>
    <row r="314" spans="3:75" ht="9">
      <c r="C314" s="15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P314" s="15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D314" s="15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R314" s="15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F314" s="15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T314" s="15"/>
      <c r="BU314" s="16"/>
      <c r="BV314" s="16"/>
      <c r="BW314" s="16"/>
    </row>
    <row r="315" spans="3:75" ht="9">
      <c r="C315" s="15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P315" s="15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D315" s="15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R315" s="15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F315" s="15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T315" s="15"/>
      <c r="BU315" s="16"/>
      <c r="BV315" s="16"/>
      <c r="BW315" s="16"/>
    </row>
    <row r="316" spans="3:75" ht="9">
      <c r="C316" s="15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P316" s="15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D316" s="15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R316" s="15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F316" s="15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T316" s="15"/>
      <c r="BU316" s="16"/>
      <c r="BV316" s="16"/>
      <c r="BW316" s="16"/>
    </row>
    <row r="317" spans="3:75" ht="9">
      <c r="C317" s="15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P317" s="15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D317" s="15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R317" s="15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F317" s="15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T317" s="15"/>
      <c r="BU317" s="16"/>
      <c r="BV317" s="16"/>
      <c r="BW317" s="16"/>
    </row>
    <row r="318" spans="3:75" ht="9">
      <c r="C318" s="15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P318" s="15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D318" s="15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R318" s="15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F318" s="15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T318" s="15"/>
      <c r="BU318" s="16"/>
      <c r="BV318" s="16"/>
      <c r="BW318" s="16"/>
    </row>
    <row r="319" spans="3:75" ht="9">
      <c r="C319" s="15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P319" s="15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D319" s="15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R319" s="15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F319" s="15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T319" s="15"/>
      <c r="BU319" s="16"/>
      <c r="BV319" s="16"/>
      <c r="BW319" s="16"/>
    </row>
    <row r="320" spans="3:75" ht="9">
      <c r="C320" s="15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P320" s="15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D320" s="15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R320" s="15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F320" s="15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T320" s="15"/>
      <c r="BU320" s="16"/>
      <c r="BV320" s="16"/>
      <c r="BW320" s="16"/>
    </row>
    <row r="321" spans="3:75" ht="9">
      <c r="C321" s="15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P321" s="15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D321" s="15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R321" s="15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F321" s="15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T321" s="15"/>
      <c r="BU321" s="16"/>
      <c r="BV321" s="16"/>
      <c r="BW321" s="16"/>
    </row>
    <row r="322" spans="3:75" ht="9">
      <c r="C322" s="15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P322" s="15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D322" s="15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R322" s="15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F322" s="15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T322" s="15"/>
      <c r="BU322" s="16"/>
      <c r="BV322" s="16"/>
      <c r="BW322" s="16"/>
    </row>
    <row r="323" spans="3:75" ht="9">
      <c r="C323" s="15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P323" s="15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D323" s="15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R323" s="15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F323" s="15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T323" s="15"/>
      <c r="BU323" s="16"/>
      <c r="BV323" s="16"/>
      <c r="BW323" s="16"/>
    </row>
    <row r="324" spans="3:75" ht="9">
      <c r="C324" s="15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P324" s="15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D324" s="15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R324" s="15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F324" s="15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T324" s="15"/>
      <c r="BU324" s="16"/>
      <c r="BV324" s="16"/>
      <c r="BW324" s="16"/>
    </row>
    <row r="325" spans="3:75" ht="9">
      <c r="C325" s="15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P325" s="15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D325" s="15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R325" s="15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F325" s="15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T325" s="15"/>
      <c r="BU325" s="16"/>
      <c r="BV325" s="16"/>
      <c r="BW325" s="16"/>
    </row>
    <row r="326" spans="3:75" ht="9">
      <c r="C326" s="15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P326" s="15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D326" s="15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R326" s="15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F326" s="15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T326" s="15"/>
      <c r="BU326" s="16"/>
      <c r="BV326" s="16"/>
      <c r="BW326" s="16"/>
    </row>
    <row r="327" spans="3:75" ht="9">
      <c r="C327" s="15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P327" s="15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D327" s="15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R327" s="15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F327" s="15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T327" s="15"/>
      <c r="BU327" s="16"/>
      <c r="BV327" s="16"/>
      <c r="BW327" s="16"/>
    </row>
    <row r="328" spans="3:75" ht="9">
      <c r="C328" s="15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P328" s="15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D328" s="15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R328" s="15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F328" s="15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T328" s="15"/>
      <c r="BU328" s="16"/>
      <c r="BV328" s="16"/>
      <c r="BW328" s="16"/>
    </row>
    <row r="329" spans="3:75" ht="9">
      <c r="C329" s="15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P329" s="15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D329" s="15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R329" s="15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F329" s="15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T329" s="15"/>
      <c r="BU329" s="16"/>
      <c r="BV329" s="16"/>
      <c r="BW329" s="16"/>
    </row>
    <row r="330" spans="3:75" ht="9">
      <c r="C330" s="15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P330" s="15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D330" s="15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R330" s="15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F330" s="15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T330" s="15"/>
      <c r="BU330" s="16"/>
      <c r="BV330" s="16"/>
      <c r="BW330" s="16"/>
    </row>
    <row r="331" spans="3:75" ht="9">
      <c r="C331" s="15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P331" s="15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D331" s="15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R331" s="15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F331" s="15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T331" s="15"/>
      <c r="BU331" s="16"/>
      <c r="BV331" s="16"/>
      <c r="BW331" s="16"/>
    </row>
    <row r="332" spans="3:75" ht="9">
      <c r="C332" s="15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P332" s="15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D332" s="15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R332" s="15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F332" s="15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T332" s="15"/>
      <c r="BU332" s="16"/>
      <c r="BV332" s="16"/>
      <c r="BW332" s="16"/>
    </row>
    <row r="333" spans="3:75" ht="9">
      <c r="C333" s="15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P333" s="15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D333" s="15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R333" s="15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F333" s="15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T333" s="15"/>
      <c r="BU333" s="16"/>
      <c r="BV333" s="16"/>
      <c r="BW333" s="16"/>
    </row>
    <row r="334" spans="3:75" ht="9">
      <c r="C334" s="15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P334" s="15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D334" s="15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R334" s="15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F334" s="15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T334" s="15"/>
      <c r="BU334" s="16"/>
      <c r="BV334" s="16"/>
      <c r="BW334" s="16"/>
    </row>
    <row r="335" spans="3:75" ht="9">
      <c r="C335" s="15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P335" s="15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D335" s="15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R335" s="15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F335" s="15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T335" s="15"/>
      <c r="BU335" s="16"/>
      <c r="BV335" s="16"/>
      <c r="BW335" s="16"/>
    </row>
    <row r="336" spans="3:75" ht="9">
      <c r="C336" s="15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P336" s="15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D336" s="15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R336" s="15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F336" s="15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T336" s="15"/>
      <c r="BU336" s="16"/>
      <c r="BV336" s="16"/>
      <c r="BW336" s="16"/>
    </row>
    <row r="337" spans="3:75" ht="9">
      <c r="C337" s="15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P337" s="15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D337" s="15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R337" s="15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F337" s="15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T337" s="15"/>
      <c r="BU337" s="16"/>
      <c r="BV337" s="16"/>
      <c r="BW337" s="16"/>
    </row>
    <row r="338" spans="3:75" ht="9">
      <c r="C338" s="15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P338" s="15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D338" s="15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R338" s="15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F338" s="15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T338" s="15"/>
      <c r="BU338" s="16"/>
      <c r="BV338" s="16"/>
      <c r="BW338" s="16"/>
    </row>
    <row r="339" spans="3:75" ht="9">
      <c r="C339" s="15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P339" s="15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D339" s="15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R339" s="15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F339" s="15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T339" s="15"/>
      <c r="BU339" s="16"/>
      <c r="BV339" s="16"/>
      <c r="BW339" s="16"/>
    </row>
    <row r="340" spans="3:75" ht="9">
      <c r="C340" s="15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P340" s="15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D340" s="15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R340" s="15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F340" s="15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T340" s="15"/>
      <c r="BU340" s="16"/>
      <c r="BV340" s="16"/>
      <c r="BW340" s="16"/>
    </row>
    <row r="341" spans="3:75" ht="9">
      <c r="C341" s="15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P341" s="15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D341" s="15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R341" s="15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F341" s="15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T341" s="15"/>
      <c r="BU341" s="16"/>
      <c r="BV341" s="16"/>
      <c r="BW341" s="16"/>
    </row>
    <row r="342" spans="3:75" ht="9">
      <c r="C342" s="15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P342" s="15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D342" s="15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R342" s="15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F342" s="15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T342" s="15"/>
      <c r="BU342" s="16"/>
      <c r="BV342" s="16"/>
      <c r="BW342" s="16"/>
    </row>
    <row r="343" spans="3:75" ht="9">
      <c r="C343" s="15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P343" s="15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D343" s="15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R343" s="15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F343" s="15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T343" s="15"/>
      <c r="BU343" s="16"/>
      <c r="BV343" s="16"/>
      <c r="BW343" s="16"/>
    </row>
    <row r="344" spans="3:75" ht="9">
      <c r="C344" s="15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P344" s="15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D344" s="15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R344" s="15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F344" s="15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T344" s="15"/>
      <c r="BU344" s="16"/>
      <c r="BV344" s="16"/>
      <c r="BW344" s="16"/>
    </row>
    <row r="345" spans="3:75" ht="9">
      <c r="C345" s="15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P345" s="15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D345" s="15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R345" s="15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F345" s="15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T345" s="15"/>
      <c r="BU345" s="16"/>
      <c r="BV345" s="16"/>
      <c r="BW345" s="16"/>
    </row>
    <row r="346" spans="3:75" ht="9">
      <c r="C346" s="15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P346" s="15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D346" s="15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R346" s="15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F346" s="15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T346" s="15"/>
      <c r="BU346" s="16"/>
      <c r="BV346" s="16"/>
      <c r="BW346" s="16"/>
    </row>
    <row r="347" spans="3:75" ht="9">
      <c r="C347" s="15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P347" s="15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D347" s="15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R347" s="15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F347" s="15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T347" s="15"/>
      <c r="BU347" s="16"/>
      <c r="BV347" s="16"/>
      <c r="BW347" s="16"/>
    </row>
    <row r="348" spans="3:75" ht="9"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P348" s="15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D348" s="15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R348" s="15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F348" s="15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T348" s="15"/>
      <c r="BU348" s="16"/>
      <c r="BV348" s="16"/>
      <c r="BW348" s="16"/>
    </row>
    <row r="349" spans="3:75" ht="9">
      <c r="C349" s="15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P349" s="15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D349" s="15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R349" s="15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F349" s="15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T349" s="15"/>
      <c r="BU349" s="16"/>
      <c r="BV349" s="16"/>
      <c r="BW349" s="16"/>
    </row>
    <row r="350" spans="3:75" ht="9">
      <c r="C350" s="15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P350" s="15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D350" s="15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R350" s="15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F350" s="15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T350" s="15"/>
      <c r="BU350" s="16"/>
      <c r="BV350" s="16"/>
      <c r="BW350" s="16"/>
    </row>
    <row r="351" spans="3:75" ht="9">
      <c r="C351" s="15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P351" s="15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D351" s="15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R351" s="15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F351" s="15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T351" s="15"/>
      <c r="BU351" s="16"/>
      <c r="BV351" s="16"/>
      <c r="BW351" s="16"/>
    </row>
    <row r="352" spans="3:75" ht="9">
      <c r="C352" s="15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P352" s="15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D352" s="15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R352" s="15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F352" s="15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T352" s="15"/>
      <c r="BU352" s="16"/>
      <c r="BV352" s="16"/>
      <c r="BW352" s="16"/>
    </row>
    <row r="353" spans="3:75" ht="9">
      <c r="C353" s="15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P353" s="15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D353" s="15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R353" s="15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F353" s="15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T353" s="15"/>
      <c r="BU353" s="16"/>
      <c r="BV353" s="16"/>
      <c r="BW353" s="16"/>
    </row>
    <row r="354" spans="3:75" ht="9">
      <c r="C354" s="15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P354" s="15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D354" s="15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R354" s="15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F354" s="15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T354" s="15"/>
      <c r="BU354" s="16"/>
      <c r="BV354" s="16"/>
      <c r="BW354" s="16"/>
    </row>
    <row r="355" spans="3:75" ht="9">
      <c r="C355" s="15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P355" s="15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D355" s="15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R355" s="15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F355" s="15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T355" s="15"/>
      <c r="BU355" s="16"/>
      <c r="BV355" s="16"/>
      <c r="BW355" s="16"/>
    </row>
    <row r="356" spans="3:75" ht="9">
      <c r="C356" s="15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P356" s="15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D356" s="15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R356" s="15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F356" s="15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T356" s="15"/>
      <c r="BU356" s="16"/>
      <c r="BV356" s="16"/>
      <c r="BW356" s="16"/>
    </row>
    <row r="357" spans="3:75" ht="9">
      <c r="C357" s="15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P357" s="15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D357" s="15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R357" s="15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F357" s="15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T357" s="15"/>
      <c r="BU357" s="16"/>
      <c r="BV357" s="16"/>
      <c r="BW357" s="16"/>
    </row>
    <row r="358" spans="3:75" ht="9">
      <c r="C358" s="15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P358" s="15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D358" s="15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R358" s="15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F358" s="15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T358" s="15"/>
      <c r="BU358" s="16"/>
      <c r="BV358" s="16"/>
      <c r="BW358" s="16"/>
    </row>
    <row r="359" spans="3:75" ht="9">
      <c r="C359" s="15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P359" s="15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D359" s="15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R359" s="15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F359" s="15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T359" s="15"/>
      <c r="BU359" s="16"/>
      <c r="BV359" s="16"/>
      <c r="BW359" s="16"/>
    </row>
    <row r="360" spans="3:75" ht="9">
      <c r="C360" s="15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P360" s="15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D360" s="15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R360" s="15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F360" s="15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T360" s="15"/>
      <c r="BU360" s="16"/>
      <c r="BV360" s="16"/>
      <c r="BW360" s="16"/>
    </row>
    <row r="361" spans="3:75" ht="9">
      <c r="C361" s="15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P361" s="15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D361" s="15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R361" s="15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F361" s="15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T361" s="15"/>
      <c r="BU361" s="16"/>
      <c r="BV361" s="16"/>
      <c r="BW361" s="16"/>
    </row>
    <row r="362" spans="3:75" ht="9">
      <c r="C362" s="15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P362" s="15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D362" s="15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R362" s="15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F362" s="15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T362" s="15"/>
      <c r="BU362" s="16"/>
      <c r="BV362" s="16"/>
      <c r="BW362" s="16"/>
    </row>
    <row r="363" spans="3:75" ht="9">
      <c r="C363" s="15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P363" s="15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D363" s="15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R363" s="15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F363" s="15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T363" s="15"/>
      <c r="BU363" s="16"/>
      <c r="BV363" s="16"/>
      <c r="BW363" s="16"/>
    </row>
    <row r="364" spans="3:75" ht="9">
      <c r="C364" s="15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P364" s="15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D364" s="15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R364" s="15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F364" s="15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T364" s="15"/>
      <c r="BU364" s="16"/>
      <c r="BV364" s="16"/>
      <c r="BW364" s="16"/>
    </row>
    <row r="365" spans="3:75" ht="9">
      <c r="C365" s="15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P365" s="15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D365" s="15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R365" s="15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F365" s="15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T365" s="15"/>
      <c r="BU365" s="16"/>
      <c r="BV365" s="16"/>
      <c r="BW365" s="16"/>
    </row>
    <row r="366" spans="3:75" ht="9">
      <c r="C366" s="15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P366" s="15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D366" s="15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R366" s="15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F366" s="15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T366" s="15"/>
      <c r="BU366" s="16"/>
      <c r="BV366" s="16"/>
      <c r="BW366" s="16"/>
    </row>
    <row r="367" spans="3:75" ht="9">
      <c r="C367" s="15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P367" s="15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D367" s="15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R367" s="15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F367" s="15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T367" s="15"/>
      <c r="BU367" s="16"/>
      <c r="BV367" s="16"/>
      <c r="BW367" s="16"/>
    </row>
    <row r="368" spans="3:75" ht="9">
      <c r="C368" s="15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P368" s="15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D368" s="15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R368" s="15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F368" s="15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T368" s="15"/>
      <c r="BU368" s="16"/>
      <c r="BV368" s="16"/>
      <c r="BW368" s="16"/>
    </row>
    <row r="369" spans="3:75" ht="9">
      <c r="C369" s="15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P369" s="15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D369" s="15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R369" s="15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F369" s="15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T369" s="15"/>
      <c r="BU369" s="16"/>
      <c r="BV369" s="16"/>
      <c r="BW369" s="16"/>
    </row>
    <row r="370" spans="3:75" ht="9">
      <c r="C370" s="15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P370" s="15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D370" s="15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R370" s="15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F370" s="15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T370" s="15"/>
      <c r="BU370" s="16"/>
      <c r="BV370" s="16"/>
      <c r="BW370" s="16"/>
    </row>
    <row r="371" spans="3:75" ht="9">
      <c r="C371" s="15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P371" s="15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D371" s="15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R371" s="15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F371" s="15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T371" s="15"/>
      <c r="BU371" s="16"/>
      <c r="BV371" s="16"/>
      <c r="BW371" s="16"/>
    </row>
    <row r="372" spans="3:75" ht="9">
      <c r="C372" s="15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P372" s="15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D372" s="15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R372" s="15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F372" s="15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T372" s="15"/>
      <c r="BU372" s="16"/>
      <c r="BV372" s="16"/>
      <c r="BW372" s="16"/>
    </row>
    <row r="373" spans="3:75" ht="9">
      <c r="C373" s="15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P373" s="15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D373" s="15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R373" s="15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F373" s="15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T373" s="15"/>
      <c r="BU373" s="16"/>
      <c r="BV373" s="16"/>
      <c r="BW373" s="16"/>
    </row>
    <row r="374" spans="3:75" ht="9">
      <c r="C374" s="15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P374" s="15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D374" s="15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R374" s="15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F374" s="15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T374" s="15"/>
      <c r="BU374" s="16"/>
      <c r="BV374" s="16"/>
      <c r="BW374" s="16"/>
    </row>
    <row r="375" spans="3:75" ht="9">
      <c r="C375" s="15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P375" s="15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D375" s="15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R375" s="15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F375" s="15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T375" s="15"/>
      <c r="BU375" s="16"/>
      <c r="BV375" s="16"/>
      <c r="BW375" s="16"/>
    </row>
    <row r="376" spans="3:75" ht="9">
      <c r="C376" s="15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P376" s="15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D376" s="15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R376" s="15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F376" s="15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T376" s="15"/>
      <c r="BU376" s="16"/>
      <c r="BV376" s="16"/>
      <c r="BW376" s="16"/>
    </row>
    <row r="377" spans="3:75" ht="9">
      <c r="C377" s="15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P377" s="15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D377" s="15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R377" s="15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F377" s="15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T377" s="15"/>
      <c r="BU377" s="16"/>
      <c r="BV377" s="16"/>
      <c r="BW377" s="16"/>
    </row>
    <row r="378" spans="3:75" ht="9">
      <c r="C378" s="15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P378" s="15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D378" s="15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R378" s="15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F378" s="15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T378" s="15"/>
      <c r="BU378" s="16"/>
      <c r="BV378" s="16"/>
      <c r="BW378" s="16"/>
    </row>
    <row r="379" spans="3:75" ht="9">
      <c r="C379" s="15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P379" s="15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D379" s="15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R379" s="15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F379" s="15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T379" s="15"/>
      <c r="BU379" s="16"/>
      <c r="BV379" s="16"/>
      <c r="BW379" s="16"/>
    </row>
    <row r="380" spans="3:75" ht="9">
      <c r="C380" s="15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P380" s="15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D380" s="15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R380" s="15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F380" s="15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T380" s="15"/>
      <c r="BU380" s="16"/>
      <c r="BV380" s="16"/>
      <c r="BW380" s="16"/>
    </row>
    <row r="381" spans="3:75" ht="9">
      <c r="C381" s="15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P381" s="15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D381" s="15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R381" s="15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F381" s="15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T381" s="15"/>
      <c r="BU381" s="16"/>
      <c r="BV381" s="16"/>
      <c r="BW381" s="16"/>
    </row>
    <row r="382" spans="3:75" ht="9"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P382" s="15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D382" s="15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R382" s="15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F382" s="15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T382" s="15"/>
      <c r="BU382" s="16"/>
      <c r="BV382" s="16"/>
      <c r="BW382" s="16"/>
    </row>
    <row r="383" spans="3:75" ht="9">
      <c r="C383" s="15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P383" s="15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D383" s="15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R383" s="15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F383" s="15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T383" s="15"/>
      <c r="BU383" s="16"/>
      <c r="BV383" s="16"/>
      <c r="BW383" s="16"/>
    </row>
    <row r="384" spans="3:75" ht="9">
      <c r="C384" s="15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P384" s="15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D384" s="15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R384" s="15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F384" s="15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T384" s="15"/>
      <c r="BU384" s="16"/>
      <c r="BV384" s="16"/>
      <c r="BW384" s="16"/>
    </row>
    <row r="385" spans="3:75" ht="9">
      <c r="C385" s="15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P385" s="15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D385" s="15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R385" s="15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F385" s="15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T385" s="15"/>
      <c r="BU385" s="16"/>
      <c r="BV385" s="16"/>
      <c r="BW385" s="16"/>
    </row>
    <row r="386" spans="3:75" ht="9">
      <c r="C386" s="15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P386" s="15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D386" s="15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R386" s="15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F386" s="15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T386" s="15"/>
      <c r="BU386" s="16"/>
      <c r="BV386" s="16"/>
      <c r="BW386" s="16"/>
    </row>
    <row r="387" spans="3:75" ht="9">
      <c r="C387" s="15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P387" s="15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D387" s="15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R387" s="15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F387" s="15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T387" s="15"/>
      <c r="BU387" s="16"/>
      <c r="BV387" s="16"/>
      <c r="BW387" s="16"/>
    </row>
    <row r="388" spans="3:75" ht="9">
      <c r="C388" s="15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P388" s="15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D388" s="15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R388" s="15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F388" s="15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T388" s="15"/>
      <c r="BU388" s="16"/>
      <c r="BV388" s="16"/>
      <c r="BW388" s="16"/>
    </row>
    <row r="389" spans="3:75" ht="9">
      <c r="C389" s="15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P389" s="15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D389" s="15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R389" s="15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F389" s="15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T389" s="15"/>
      <c r="BU389" s="16"/>
      <c r="BV389" s="16"/>
      <c r="BW389" s="16"/>
    </row>
    <row r="390" spans="3:75" ht="9">
      <c r="C390" s="15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P390" s="15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D390" s="15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R390" s="15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F390" s="15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T390" s="15"/>
      <c r="BU390" s="16"/>
      <c r="BV390" s="16"/>
      <c r="BW390" s="16"/>
    </row>
    <row r="391" spans="3:75" ht="9">
      <c r="C391" s="15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P391" s="15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D391" s="15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R391" s="15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F391" s="15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T391" s="15"/>
      <c r="BU391" s="16"/>
      <c r="BV391" s="16"/>
      <c r="BW391" s="16"/>
    </row>
    <row r="392" spans="3:75" ht="9">
      <c r="C392" s="15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P392" s="15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D392" s="15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R392" s="15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F392" s="15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T392" s="15"/>
      <c r="BU392" s="16"/>
      <c r="BV392" s="16"/>
      <c r="BW392" s="16"/>
    </row>
    <row r="393" spans="3:75" ht="9">
      <c r="C393" s="15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P393" s="15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D393" s="15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R393" s="15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F393" s="15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T393" s="15"/>
      <c r="BU393" s="16"/>
      <c r="BV393" s="16"/>
      <c r="BW393" s="16"/>
    </row>
    <row r="394" spans="3:75" ht="9">
      <c r="C394" s="15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P394" s="15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D394" s="15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R394" s="15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F394" s="15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T394" s="15"/>
      <c r="BU394" s="16"/>
      <c r="BV394" s="16"/>
      <c r="BW394" s="16"/>
    </row>
    <row r="395" spans="3:75" ht="9">
      <c r="C395" s="15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P395" s="15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D395" s="15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R395" s="15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F395" s="15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T395" s="15"/>
      <c r="BU395" s="16"/>
      <c r="BV395" s="16"/>
      <c r="BW395" s="16"/>
    </row>
    <row r="396" spans="3:75" ht="9">
      <c r="C396" s="15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P396" s="15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D396" s="15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R396" s="15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F396" s="15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T396" s="15"/>
      <c r="BU396" s="16"/>
      <c r="BV396" s="16"/>
      <c r="BW396" s="16"/>
    </row>
    <row r="397" spans="3:75" ht="9">
      <c r="C397" s="15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P397" s="15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D397" s="15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R397" s="15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F397" s="15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T397" s="15"/>
      <c r="BU397" s="16"/>
      <c r="BV397" s="16"/>
      <c r="BW397" s="16"/>
    </row>
    <row r="398" spans="3:75" ht="9">
      <c r="C398" s="15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P398" s="15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D398" s="15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R398" s="15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F398" s="15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T398" s="15"/>
      <c r="BU398" s="16"/>
      <c r="BV398" s="16"/>
      <c r="BW398" s="16"/>
    </row>
    <row r="399" spans="3:75" ht="9">
      <c r="C399" s="15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P399" s="15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D399" s="15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R399" s="15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F399" s="15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T399" s="15"/>
      <c r="BU399" s="16"/>
      <c r="BV399" s="16"/>
      <c r="BW399" s="16"/>
    </row>
    <row r="400" spans="3:75" ht="9">
      <c r="C400" s="15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P400" s="15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D400" s="15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R400" s="15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F400" s="15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T400" s="15"/>
      <c r="BU400" s="16"/>
      <c r="BV400" s="16"/>
      <c r="BW400" s="16"/>
    </row>
    <row r="401" spans="3:75" ht="9">
      <c r="C401" s="15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P401" s="15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D401" s="15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R401" s="15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F401" s="15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T401" s="15"/>
      <c r="BU401" s="16"/>
      <c r="BV401" s="16"/>
      <c r="BW401" s="16"/>
    </row>
    <row r="402" spans="3:75" ht="9">
      <c r="C402" s="15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P402" s="15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D402" s="15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R402" s="15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F402" s="15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T402" s="15"/>
      <c r="BU402" s="16"/>
      <c r="BV402" s="16"/>
      <c r="BW402" s="16"/>
    </row>
    <row r="403" spans="3:75" ht="9">
      <c r="C403" s="15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P403" s="15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D403" s="15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R403" s="15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F403" s="15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T403" s="15"/>
      <c r="BU403" s="16"/>
      <c r="BV403" s="16"/>
      <c r="BW403" s="16"/>
    </row>
    <row r="404" spans="3:75" ht="9">
      <c r="C404" s="15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P404" s="15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D404" s="15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R404" s="15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F404" s="15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T404" s="15"/>
      <c r="BU404" s="16"/>
      <c r="BV404" s="16"/>
      <c r="BW404" s="16"/>
    </row>
    <row r="405" spans="3:75" ht="9">
      <c r="C405" s="15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P405" s="15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D405" s="15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R405" s="15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F405" s="15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T405" s="15"/>
      <c r="BU405" s="16"/>
      <c r="BV405" s="16"/>
      <c r="BW405" s="16"/>
    </row>
    <row r="406" spans="3:75" ht="9">
      <c r="C406" s="15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P406" s="15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D406" s="15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R406" s="15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F406" s="15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T406" s="15"/>
      <c r="BU406" s="16"/>
      <c r="BV406" s="16"/>
      <c r="BW406" s="16"/>
    </row>
    <row r="407" spans="3:75" ht="9">
      <c r="C407" s="15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P407" s="15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D407" s="15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R407" s="15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F407" s="15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T407" s="15"/>
      <c r="BU407" s="16"/>
      <c r="BV407" s="16"/>
      <c r="BW407" s="16"/>
    </row>
    <row r="408" spans="3:75" ht="9">
      <c r="C408" s="15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P408" s="15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D408" s="15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R408" s="15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F408" s="15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T408" s="15"/>
      <c r="BU408" s="16"/>
      <c r="BV408" s="16"/>
      <c r="BW408" s="16"/>
    </row>
    <row r="409" spans="3:75" ht="9">
      <c r="C409" s="15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P409" s="15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D409" s="15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R409" s="15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F409" s="15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T409" s="15"/>
      <c r="BU409" s="16"/>
      <c r="BV409" s="16"/>
      <c r="BW409" s="16"/>
    </row>
    <row r="410" spans="3:75" ht="9">
      <c r="C410" s="15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P410" s="15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D410" s="15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R410" s="15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F410" s="15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T410" s="15"/>
      <c r="BU410" s="16"/>
      <c r="BV410" s="16"/>
      <c r="BW410" s="16"/>
    </row>
    <row r="411" spans="3:75" ht="9">
      <c r="C411" s="15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P411" s="15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D411" s="15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R411" s="15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F411" s="15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T411" s="15"/>
      <c r="BU411" s="16"/>
      <c r="BV411" s="16"/>
      <c r="BW411" s="16"/>
    </row>
    <row r="412" spans="3:75" ht="9">
      <c r="C412" s="15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P412" s="15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D412" s="15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R412" s="15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F412" s="15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T412" s="15"/>
      <c r="BU412" s="16"/>
      <c r="BV412" s="16"/>
      <c r="BW412" s="16"/>
    </row>
    <row r="413" spans="3:75" ht="9">
      <c r="C413" s="15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P413" s="15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D413" s="15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R413" s="15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F413" s="15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T413" s="15"/>
      <c r="BU413" s="16"/>
      <c r="BV413" s="16"/>
      <c r="BW413" s="16"/>
    </row>
    <row r="414" spans="3:75" ht="9">
      <c r="C414" s="15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P414" s="15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D414" s="15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R414" s="15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F414" s="15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T414" s="15"/>
      <c r="BU414" s="16"/>
      <c r="BV414" s="16"/>
      <c r="BW414" s="16"/>
    </row>
    <row r="415" spans="3:75" ht="9">
      <c r="C415" s="15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P415" s="15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D415" s="15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R415" s="15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F415" s="15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T415" s="15"/>
      <c r="BU415" s="16"/>
      <c r="BV415" s="16"/>
      <c r="BW415" s="16"/>
    </row>
    <row r="416" spans="3:75" ht="9"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P416" s="15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D416" s="15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R416" s="15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F416" s="15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T416" s="15"/>
      <c r="BU416" s="16"/>
      <c r="BV416" s="16"/>
      <c r="BW416" s="16"/>
    </row>
    <row r="417" spans="3:75" ht="9">
      <c r="C417" s="15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P417" s="15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D417" s="15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R417" s="15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F417" s="15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T417" s="15"/>
      <c r="BU417" s="16"/>
      <c r="BV417" s="16"/>
      <c r="BW417" s="16"/>
    </row>
    <row r="418" spans="3:75" ht="9">
      <c r="C418" s="15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P418" s="15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D418" s="15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R418" s="15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F418" s="15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T418" s="15"/>
      <c r="BU418" s="16"/>
      <c r="BV418" s="16"/>
      <c r="BW418" s="16"/>
    </row>
    <row r="419" spans="3:75" ht="9">
      <c r="C419" s="15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P419" s="15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D419" s="15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R419" s="15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F419" s="15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T419" s="15"/>
      <c r="BU419" s="16"/>
      <c r="BV419" s="16"/>
      <c r="BW419" s="16"/>
    </row>
    <row r="420" spans="3:75" ht="9">
      <c r="C420" s="15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P420" s="15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D420" s="15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R420" s="15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F420" s="15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T420" s="15"/>
      <c r="BU420" s="16"/>
      <c r="BV420" s="16"/>
      <c r="BW420" s="16"/>
    </row>
    <row r="421" spans="3:75" ht="9">
      <c r="C421" s="15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P421" s="15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D421" s="15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R421" s="15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F421" s="15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T421" s="15"/>
      <c r="BU421" s="16"/>
      <c r="BV421" s="16"/>
      <c r="BW421" s="16"/>
    </row>
    <row r="422" spans="3:75" ht="9">
      <c r="C422" s="15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P422" s="15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D422" s="15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R422" s="15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F422" s="15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T422" s="15"/>
      <c r="BU422" s="16"/>
      <c r="BV422" s="16"/>
      <c r="BW422" s="16"/>
    </row>
    <row r="423" spans="3:75" ht="9">
      <c r="C423" s="15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P423" s="15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D423" s="15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R423" s="15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F423" s="15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T423" s="15"/>
      <c r="BU423" s="16"/>
      <c r="BV423" s="16"/>
      <c r="BW423" s="16"/>
    </row>
    <row r="424" spans="3:75" ht="9">
      <c r="C424" s="15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P424" s="15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D424" s="15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R424" s="15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F424" s="15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T424" s="15"/>
      <c r="BU424" s="16"/>
      <c r="BV424" s="16"/>
      <c r="BW424" s="16"/>
    </row>
    <row r="425" spans="3:75" ht="9">
      <c r="C425" s="15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P425" s="15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D425" s="15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R425" s="15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F425" s="15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T425" s="15"/>
      <c r="BU425" s="16"/>
      <c r="BV425" s="16"/>
      <c r="BW425" s="16"/>
    </row>
    <row r="426" spans="3:75" ht="9">
      <c r="C426" s="15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P426" s="15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D426" s="15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R426" s="15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F426" s="15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T426" s="15"/>
      <c r="BU426" s="16"/>
      <c r="BV426" s="16"/>
      <c r="BW426" s="16"/>
    </row>
    <row r="427" spans="3:75" ht="9">
      <c r="C427" s="15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P427" s="15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D427" s="15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R427" s="15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F427" s="15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T427" s="15"/>
      <c r="BU427" s="16"/>
      <c r="BV427" s="16"/>
      <c r="BW427" s="16"/>
    </row>
    <row r="428" spans="3:75" ht="9">
      <c r="C428" s="15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P428" s="15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D428" s="15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R428" s="15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F428" s="15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T428" s="15"/>
      <c r="BU428" s="16"/>
      <c r="BV428" s="16"/>
      <c r="BW428" s="16"/>
    </row>
    <row r="429" spans="3:75" ht="9">
      <c r="C429" s="15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P429" s="15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D429" s="15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R429" s="15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F429" s="15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T429" s="15"/>
      <c r="BU429" s="16"/>
      <c r="BV429" s="16"/>
      <c r="BW429" s="16"/>
    </row>
    <row r="430" spans="3:75" ht="9">
      <c r="C430" s="15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P430" s="15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D430" s="15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R430" s="15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F430" s="15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T430" s="15"/>
      <c r="BU430" s="16"/>
      <c r="BV430" s="16"/>
      <c r="BW430" s="16"/>
    </row>
    <row r="431" spans="3:75" ht="9">
      <c r="C431" s="15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P431" s="15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D431" s="15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R431" s="15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F431" s="15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T431" s="15"/>
      <c r="BU431" s="16"/>
      <c r="BV431" s="16"/>
      <c r="BW431" s="16"/>
    </row>
    <row r="432" spans="3:75" ht="9">
      <c r="C432" s="15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P432" s="15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D432" s="15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R432" s="15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F432" s="15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T432" s="15"/>
      <c r="BU432" s="16"/>
      <c r="BV432" s="16"/>
      <c r="BW432" s="16"/>
    </row>
    <row r="433" spans="3:75" ht="9">
      <c r="C433" s="15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P433" s="15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D433" s="15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R433" s="15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F433" s="15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T433" s="15"/>
      <c r="BU433" s="16"/>
      <c r="BV433" s="16"/>
      <c r="BW433" s="16"/>
    </row>
    <row r="434" spans="3:75" ht="9">
      <c r="C434" s="15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P434" s="15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D434" s="15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R434" s="15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F434" s="15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T434" s="15"/>
      <c r="BU434" s="16"/>
      <c r="BV434" s="16"/>
      <c r="BW434" s="16"/>
    </row>
    <row r="435" spans="3:75" ht="9">
      <c r="C435" s="15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P435" s="15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D435" s="15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R435" s="15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F435" s="15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T435" s="15"/>
      <c r="BU435" s="16"/>
      <c r="BV435" s="16"/>
      <c r="BW435" s="16"/>
    </row>
    <row r="436" spans="3:75" ht="9">
      <c r="C436" s="15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P436" s="15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D436" s="15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R436" s="15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F436" s="15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T436" s="15"/>
      <c r="BU436" s="16"/>
      <c r="BV436" s="16"/>
      <c r="BW436" s="16"/>
    </row>
    <row r="437" spans="3:75" ht="9">
      <c r="C437" s="15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P437" s="15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D437" s="15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R437" s="15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F437" s="15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T437" s="15"/>
      <c r="BU437" s="16"/>
      <c r="BV437" s="16"/>
      <c r="BW437" s="16"/>
    </row>
    <row r="438" spans="3:75" ht="9">
      <c r="C438" s="15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P438" s="15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D438" s="15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R438" s="15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F438" s="15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T438" s="15"/>
      <c r="BU438" s="16"/>
      <c r="BV438" s="16"/>
      <c r="BW438" s="16"/>
    </row>
    <row r="439" spans="3:75" ht="9">
      <c r="C439" s="15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P439" s="15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D439" s="15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R439" s="15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F439" s="15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T439" s="15"/>
      <c r="BU439" s="16"/>
      <c r="BV439" s="16"/>
      <c r="BW439" s="16"/>
    </row>
    <row r="440" spans="3:75" ht="9">
      <c r="C440" s="15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P440" s="15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D440" s="15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R440" s="15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F440" s="15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T440" s="15"/>
      <c r="BU440" s="16"/>
      <c r="BV440" s="16"/>
      <c r="BW440" s="16"/>
    </row>
    <row r="441" spans="3:75" ht="9">
      <c r="C441" s="15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P441" s="15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D441" s="15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R441" s="15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F441" s="15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T441" s="15"/>
      <c r="BU441" s="16"/>
      <c r="BV441" s="16"/>
      <c r="BW441" s="16"/>
    </row>
    <row r="442" spans="3:75" ht="9">
      <c r="C442" s="15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P442" s="15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D442" s="15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R442" s="15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F442" s="15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T442" s="15"/>
      <c r="BU442" s="16"/>
      <c r="BV442" s="16"/>
      <c r="BW442" s="16"/>
    </row>
    <row r="443" spans="3:75" ht="9">
      <c r="C443" s="15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P443" s="15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D443" s="15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R443" s="15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F443" s="15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T443" s="15"/>
      <c r="BU443" s="16"/>
      <c r="BV443" s="16"/>
      <c r="BW443" s="16"/>
    </row>
    <row r="444" spans="3:75" ht="9">
      <c r="C444" s="15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P444" s="15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D444" s="15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R444" s="15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F444" s="15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T444" s="15"/>
      <c r="BU444" s="16"/>
      <c r="BV444" s="16"/>
      <c r="BW444" s="16"/>
    </row>
    <row r="445" spans="3:75" ht="9">
      <c r="C445" s="15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P445" s="15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D445" s="15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R445" s="15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F445" s="15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T445" s="15"/>
      <c r="BU445" s="16"/>
      <c r="BV445" s="16"/>
      <c r="BW445" s="16"/>
    </row>
    <row r="446" spans="3:75" ht="9">
      <c r="C446" s="15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P446" s="15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D446" s="15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R446" s="15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F446" s="15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T446" s="15"/>
      <c r="BU446" s="16"/>
      <c r="BV446" s="16"/>
      <c r="BW446" s="16"/>
    </row>
    <row r="447" spans="3:75" ht="9">
      <c r="C447" s="15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P447" s="15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D447" s="15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R447" s="15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F447" s="15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T447" s="15"/>
      <c r="BU447" s="16"/>
      <c r="BV447" s="16"/>
      <c r="BW447" s="16"/>
    </row>
    <row r="448" spans="3:75" ht="9">
      <c r="C448" s="15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P448" s="15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D448" s="15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R448" s="15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F448" s="15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T448" s="15"/>
      <c r="BU448" s="16"/>
      <c r="BV448" s="16"/>
      <c r="BW448" s="16"/>
    </row>
    <row r="449" spans="3:75" ht="9">
      <c r="C449" s="15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P449" s="15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D449" s="15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R449" s="15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F449" s="15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T449" s="15"/>
      <c r="BU449" s="16"/>
      <c r="BV449" s="16"/>
      <c r="BW449" s="16"/>
    </row>
    <row r="450" spans="3:75" ht="9">
      <c r="C450" s="15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P450" s="15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D450" s="15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R450" s="15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F450" s="15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T450" s="15"/>
      <c r="BU450" s="16"/>
      <c r="BV450" s="16"/>
      <c r="BW450" s="16"/>
    </row>
    <row r="451" spans="3:75" ht="9">
      <c r="C451" s="15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P451" s="15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D451" s="15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R451" s="15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F451" s="15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T451" s="15"/>
      <c r="BU451" s="16"/>
      <c r="BV451" s="16"/>
      <c r="BW451" s="16"/>
    </row>
    <row r="452" spans="3:75" ht="9">
      <c r="C452" s="15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P452" s="15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D452" s="15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R452" s="15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F452" s="15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T452" s="15"/>
      <c r="BU452" s="16"/>
      <c r="BV452" s="16"/>
      <c r="BW452" s="16"/>
    </row>
    <row r="453" spans="3:75" ht="9">
      <c r="C453" s="15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P453" s="15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D453" s="15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R453" s="15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F453" s="15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T453" s="15"/>
      <c r="BU453" s="16"/>
      <c r="BV453" s="16"/>
      <c r="BW453" s="16"/>
    </row>
    <row r="454" spans="3:75" ht="9">
      <c r="C454" s="15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P454" s="15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D454" s="15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R454" s="15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F454" s="15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T454" s="15"/>
      <c r="BU454" s="16"/>
      <c r="BV454" s="16"/>
      <c r="BW454" s="16"/>
    </row>
    <row r="455" spans="3:75" ht="9">
      <c r="C455" s="15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P455" s="15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D455" s="15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R455" s="15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F455" s="15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T455" s="15"/>
      <c r="BU455" s="16"/>
      <c r="BV455" s="16"/>
      <c r="BW455" s="16"/>
    </row>
    <row r="456" spans="3:75" ht="9">
      <c r="C456" s="15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P456" s="15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D456" s="15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R456" s="15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F456" s="15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T456" s="15"/>
      <c r="BU456" s="16"/>
      <c r="BV456" s="16"/>
      <c r="BW456" s="16"/>
    </row>
    <row r="457" spans="3:75" ht="9">
      <c r="C457" s="15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P457" s="15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D457" s="15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R457" s="15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F457" s="15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T457" s="15"/>
      <c r="BU457" s="16"/>
      <c r="BV457" s="16"/>
      <c r="BW457" s="16"/>
    </row>
    <row r="458" spans="3:75" ht="9">
      <c r="C458" s="15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P458" s="15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D458" s="15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R458" s="15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F458" s="15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T458" s="15"/>
      <c r="BU458" s="16"/>
      <c r="BV458" s="16"/>
      <c r="BW458" s="16"/>
    </row>
    <row r="459" spans="3:75" ht="9">
      <c r="C459" s="15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P459" s="15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D459" s="15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R459" s="15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F459" s="15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T459" s="15"/>
      <c r="BU459" s="16"/>
      <c r="BV459" s="16"/>
      <c r="BW459" s="16"/>
    </row>
    <row r="460" spans="3:75" ht="9">
      <c r="C460" s="15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P460" s="15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D460" s="15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R460" s="15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F460" s="15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T460" s="15"/>
      <c r="BU460" s="16"/>
      <c r="BV460" s="16"/>
      <c r="BW460" s="16"/>
    </row>
    <row r="461" spans="3:75" ht="9">
      <c r="C461" s="15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P461" s="15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D461" s="15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R461" s="15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F461" s="15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T461" s="15"/>
      <c r="BU461" s="16"/>
      <c r="BV461" s="16"/>
      <c r="BW461" s="16"/>
    </row>
    <row r="462" spans="3:75" ht="9">
      <c r="C462" s="15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P462" s="15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D462" s="15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R462" s="15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F462" s="15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T462" s="15"/>
      <c r="BU462" s="16"/>
      <c r="BV462" s="16"/>
      <c r="BW462" s="16"/>
    </row>
    <row r="463" spans="3:75" ht="9">
      <c r="C463" s="15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P463" s="15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D463" s="15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R463" s="15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F463" s="15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T463" s="15"/>
      <c r="BU463" s="16"/>
      <c r="BV463" s="16"/>
      <c r="BW463" s="16"/>
    </row>
    <row r="464" spans="3:75" ht="9">
      <c r="C464" s="15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P464" s="15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D464" s="15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R464" s="15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F464" s="15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T464" s="15"/>
      <c r="BU464" s="16"/>
      <c r="BV464" s="16"/>
      <c r="BW464" s="16"/>
    </row>
    <row r="465" spans="3:75" ht="9">
      <c r="C465" s="15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P465" s="15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D465" s="15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R465" s="15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F465" s="15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T465" s="15"/>
      <c r="BU465" s="16"/>
      <c r="BV465" s="16"/>
      <c r="BW465" s="16"/>
    </row>
    <row r="466" spans="3:75" ht="9">
      <c r="C466" s="15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P466" s="15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D466" s="15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R466" s="15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F466" s="15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T466" s="15"/>
      <c r="BU466" s="16"/>
      <c r="BV466" s="16"/>
      <c r="BW466" s="16"/>
    </row>
    <row r="467" spans="3:75" ht="9">
      <c r="C467" s="15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P467" s="15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D467" s="15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R467" s="15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F467" s="15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T467" s="15"/>
      <c r="BU467" s="16"/>
      <c r="BV467" s="16"/>
      <c r="BW467" s="16"/>
    </row>
    <row r="468" spans="3:75" ht="9">
      <c r="C468" s="15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P468" s="15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D468" s="15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R468" s="15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F468" s="15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T468" s="15"/>
      <c r="BU468" s="16"/>
      <c r="BV468" s="16"/>
      <c r="BW468" s="16"/>
    </row>
    <row r="469" spans="3:75" ht="9">
      <c r="C469" s="15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P469" s="15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D469" s="15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R469" s="15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F469" s="15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T469" s="15"/>
      <c r="BU469" s="16"/>
      <c r="BV469" s="16"/>
      <c r="BW469" s="16"/>
    </row>
    <row r="470" spans="3:75" ht="9">
      <c r="C470" s="15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P470" s="15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D470" s="15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R470" s="15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F470" s="15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T470" s="15"/>
      <c r="BU470" s="16"/>
      <c r="BV470" s="16"/>
      <c r="BW470" s="16"/>
    </row>
    <row r="471" spans="3:75" ht="9">
      <c r="C471" s="15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P471" s="15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D471" s="15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R471" s="15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F471" s="15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T471" s="15"/>
      <c r="BU471" s="16"/>
      <c r="BV471" s="16"/>
      <c r="BW471" s="16"/>
    </row>
    <row r="472" spans="3:75" ht="9">
      <c r="C472" s="15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P472" s="15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D472" s="15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R472" s="15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F472" s="15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T472" s="15"/>
      <c r="BU472" s="16"/>
      <c r="BV472" s="16"/>
      <c r="BW472" s="16"/>
    </row>
    <row r="473" spans="3:75" ht="9">
      <c r="C473" s="15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P473" s="15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D473" s="15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R473" s="15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F473" s="15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T473" s="15"/>
      <c r="BU473" s="16"/>
      <c r="BV473" s="16"/>
      <c r="BW473" s="16"/>
    </row>
    <row r="474" spans="3:75" ht="9">
      <c r="C474" s="15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P474" s="15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D474" s="15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R474" s="15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F474" s="15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T474" s="15"/>
      <c r="BU474" s="16"/>
      <c r="BV474" s="16"/>
      <c r="BW474" s="16"/>
    </row>
    <row r="475" spans="3:75" ht="9">
      <c r="C475" s="15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P475" s="15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D475" s="15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R475" s="15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F475" s="15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T475" s="15"/>
      <c r="BU475" s="16"/>
      <c r="BV475" s="16"/>
      <c r="BW475" s="16"/>
    </row>
    <row r="476" spans="3:75" ht="9">
      <c r="C476" s="15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P476" s="15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D476" s="15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R476" s="15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F476" s="15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T476" s="15"/>
      <c r="BU476" s="16"/>
      <c r="BV476" s="16"/>
      <c r="BW476" s="16"/>
    </row>
    <row r="477" spans="3:75" ht="9">
      <c r="C477" s="15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P477" s="15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D477" s="15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R477" s="15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F477" s="15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T477" s="15"/>
      <c r="BU477" s="16"/>
      <c r="BV477" s="16"/>
      <c r="BW477" s="16"/>
    </row>
    <row r="478" spans="3:75" ht="9">
      <c r="C478" s="15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P478" s="15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D478" s="15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R478" s="15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F478" s="15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T478" s="15"/>
      <c r="BU478" s="16"/>
      <c r="BV478" s="16"/>
      <c r="BW478" s="16"/>
    </row>
    <row r="479" spans="3:75" ht="9">
      <c r="C479" s="15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P479" s="15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D479" s="15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R479" s="15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F479" s="15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T479" s="15"/>
      <c r="BU479" s="16"/>
      <c r="BV479" s="16"/>
      <c r="BW479" s="16"/>
    </row>
    <row r="480" spans="3:75" ht="9">
      <c r="C480" s="15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P480" s="15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D480" s="15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R480" s="15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F480" s="15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T480" s="15"/>
      <c r="BU480" s="16"/>
      <c r="BV480" s="16"/>
      <c r="BW480" s="16"/>
    </row>
    <row r="481" spans="3:75" ht="9">
      <c r="C481" s="15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P481" s="15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D481" s="15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R481" s="15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F481" s="15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T481" s="15"/>
      <c r="BU481" s="16"/>
      <c r="BV481" s="16"/>
      <c r="BW481" s="16"/>
    </row>
    <row r="482" spans="3:75" ht="9">
      <c r="C482" s="15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P482" s="15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D482" s="15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R482" s="15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F482" s="15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T482" s="15"/>
      <c r="BU482" s="16"/>
      <c r="BV482" s="16"/>
      <c r="BW482" s="16"/>
    </row>
    <row r="483" spans="3:75" ht="9">
      <c r="C483" s="15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P483" s="15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D483" s="15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R483" s="15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F483" s="15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T483" s="15"/>
      <c r="BU483" s="16"/>
      <c r="BV483" s="16"/>
      <c r="BW483" s="16"/>
    </row>
    <row r="484" spans="3:75" ht="9">
      <c r="C484" s="15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P484" s="15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D484" s="15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R484" s="15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F484" s="15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T484" s="15"/>
      <c r="BU484" s="16"/>
      <c r="BV484" s="16"/>
      <c r="BW484" s="16"/>
    </row>
    <row r="485" spans="3:75" ht="9">
      <c r="C485" s="15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P485" s="15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D485" s="15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R485" s="15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F485" s="15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T485" s="15"/>
      <c r="BU485" s="16"/>
      <c r="BV485" s="16"/>
      <c r="BW485" s="16"/>
    </row>
    <row r="486" spans="3:75" ht="9">
      <c r="C486" s="15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P486" s="15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D486" s="15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R486" s="15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F486" s="15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T486" s="15"/>
      <c r="BU486" s="16"/>
      <c r="BV486" s="16"/>
      <c r="BW486" s="16"/>
    </row>
    <row r="487" spans="3:75" ht="9">
      <c r="C487" s="15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P487" s="15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D487" s="15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R487" s="15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F487" s="15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T487" s="15"/>
      <c r="BU487" s="16"/>
      <c r="BV487" s="16"/>
      <c r="BW487" s="16"/>
    </row>
    <row r="488" spans="3:75" ht="9">
      <c r="C488" s="15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P488" s="15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D488" s="15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R488" s="15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F488" s="15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T488" s="15"/>
      <c r="BU488" s="16"/>
      <c r="BV488" s="16"/>
      <c r="BW488" s="16"/>
    </row>
    <row r="489" spans="3:75" ht="9">
      <c r="C489" s="15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P489" s="15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D489" s="15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R489" s="15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F489" s="15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T489" s="15"/>
      <c r="BU489" s="16"/>
      <c r="BV489" s="16"/>
      <c r="BW489" s="16"/>
    </row>
    <row r="490" spans="3:75" ht="9">
      <c r="C490" s="15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P490" s="15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D490" s="15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R490" s="15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F490" s="15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T490" s="15"/>
      <c r="BU490" s="16"/>
      <c r="BV490" s="16"/>
      <c r="BW490" s="16"/>
    </row>
    <row r="491" spans="3:75" ht="9">
      <c r="C491" s="15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P491" s="15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D491" s="15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R491" s="15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F491" s="15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T491" s="15"/>
      <c r="BU491" s="16"/>
      <c r="BV491" s="16"/>
      <c r="BW491" s="16"/>
    </row>
    <row r="492" spans="3:75" ht="9">
      <c r="C492" s="15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P492" s="15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D492" s="15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R492" s="15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F492" s="15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T492" s="15"/>
      <c r="BU492" s="16"/>
      <c r="BV492" s="16"/>
      <c r="BW492" s="16"/>
    </row>
    <row r="493" spans="3:75" ht="9">
      <c r="C493" s="15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P493" s="15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D493" s="15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R493" s="15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F493" s="15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T493" s="15"/>
      <c r="BU493" s="16"/>
      <c r="BV493" s="16"/>
      <c r="BW493" s="16"/>
    </row>
    <row r="494" spans="3:75" ht="9">
      <c r="C494" s="15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P494" s="15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D494" s="15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R494" s="15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F494" s="15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T494" s="15"/>
      <c r="BU494" s="16"/>
      <c r="BV494" s="16"/>
      <c r="BW494" s="16"/>
    </row>
    <row r="495" spans="3:75" ht="9">
      <c r="C495" s="15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P495" s="15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D495" s="15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R495" s="15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F495" s="15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T495" s="15"/>
      <c r="BU495" s="16"/>
      <c r="BV495" s="16"/>
      <c r="BW495" s="16"/>
    </row>
    <row r="496" spans="3:75" ht="9">
      <c r="C496" s="15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P496" s="15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D496" s="15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R496" s="15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F496" s="15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T496" s="15"/>
      <c r="BU496" s="16"/>
      <c r="BV496" s="16"/>
      <c r="BW496" s="16"/>
    </row>
    <row r="497" spans="3:75" ht="9">
      <c r="C497" s="15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P497" s="15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D497" s="15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R497" s="15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F497" s="15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T497" s="15"/>
      <c r="BU497" s="16"/>
      <c r="BV497" s="16"/>
      <c r="BW497" s="16"/>
    </row>
    <row r="498" spans="3:75" ht="9">
      <c r="C498" s="15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P498" s="15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D498" s="15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R498" s="15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F498" s="15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T498" s="15"/>
      <c r="BU498" s="16"/>
      <c r="BV498" s="16"/>
      <c r="BW498" s="16"/>
    </row>
    <row r="499" spans="3:75" ht="9">
      <c r="C499" s="15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P499" s="15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D499" s="15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R499" s="15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F499" s="15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T499" s="15"/>
      <c r="BU499" s="16"/>
      <c r="BV499" s="16"/>
      <c r="BW499" s="16"/>
    </row>
    <row r="500" spans="3:75" ht="9">
      <c r="C500" s="15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P500" s="15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D500" s="15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R500" s="15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F500" s="15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T500" s="15"/>
      <c r="BU500" s="16"/>
      <c r="BV500" s="16"/>
      <c r="BW500" s="16"/>
    </row>
    <row r="501" spans="3:75" ht="9">
      <c r="C501" s="15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P501" s="15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D501" s="15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R501" s="15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F501" s="15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T501" s="15"/>
      <c r="BU501" s="16"/>
      <c r="BV501" s="16"/>
      <c r="BW501" s="16"/>
    </row>
    <row r="502" spans="3:75" ht="9">
      <c r="C502" s="15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P502" s="15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D502" s="15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R502" s="15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F502" s="15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T502" s="15"/>
      <c r="BU502" s="16"/>
      <c r="BV502" s="16"/>
      <c r="BW502" s="16"/>
    </row>
    <row r="503" spans="3:75" ht="9">
      <c r="C503" s="15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P503" s="15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D503" s="15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R503" s="15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F503" s="15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T503" s="15"/>
      <c r="BU503" s="16"/>
      <c r="BV503" s="16"/>
      <c r="BW503" s="16"/>
    </row>
    <row r="504" spans="3:75" ht="9">
      <c r="C504" s="15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P504" s="15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D504" s="15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R504" s="15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F504" s="15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T504" s="15"/>
      <c r="BU504" s="16"/>
      <c r="BV504" s="16"/>
      <c r="BW504" s="16"/>
    </row>
    <row r="505" spans="3:75" ht="9">
      <c r="C505" s="15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P505" s="15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D505" s="15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R505" s="15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F505" s="15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T505" s="15"/>
      <c r="BU505" s="16"/>
      <c r="BV505" s="16"/>
      <c r="BW505" s="16"/>
    </row>
    <row r="506" spans="3:75" ht="9">
      <c r="C506" s="15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P506" s="15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D506" s="15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R506" s="15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F506" s="15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T506" s="15"/>
      <c r="BU506" s="16"/>
      <c r="BV506" s="16"/>
      <c r="BW506" s="16"/>
    </row>
    <row r="507" spans="3:75" ht="9">
      <c r="C507" s="15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P507" s="15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D507" s="15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R507" s="15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F507" s="15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T507" s="15"/>
      <c r="BU507" s="16"/>
      <c r="BV507" s="16"/>
      <c r="BW507" s="16"/>
    </row>
    <row r="508" spans="3:75" ht="9">
      <c r="C508" s="15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P508" s="15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D508" s="15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R508" s="15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F508" s="15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T508" s="15"/>
      <c r="BU508" s="16"/>
      <c r="BV508" s="16"/>
      <c r="BW508" s="16"/>
    </row>
    <row r="509" spans="3:75" ht="9">
      <c r="C509" s="15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P509" s="15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D509" s="15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R509" s="15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F509" s="15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T509" s="15"/>
      <c r="BU509" s="16"/>
      <c r="BV509" s="16"/>
      <c r="BW509" s="16"/>
    </row>
    <row r="510" spans="3:75" ht="9">
      <c r="C510" s="15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P510" s="15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D510" s="15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R510" s="15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F510" s="15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T510" s="15"/>
      <c r="BU510" s="16"/>
      <c r="BV510" s="16"/>
      <c r="BW510" s="16"/>
    </row>
    <row r="511" spans="3:75" ht="9">
      <c r="C511" s="15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P511" s="15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D511" s="15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R511" s="15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F511" s="15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T511" s="15"/>
      <c r="BU511" s="16"/>
      <c r="BV511" s="16"/>
      <c r="BW511" s="16"/>
    </row>
    <row r="512" spans="3:75" ht="9">
      <c r="C512" s="15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P512" s="15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D512" s="15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R512" s="15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F512" s="15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T512" s="15"/>
      <c r="BU512" s="16"/>
      <c r="BV512" s="16"/>
      <c r="BW512" s="16"/>
    </row>
    <row r="513" spans="3:75" ht="9">
      <c r="C513" s="15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P513" s="15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D513" s="15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R513" s="15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F513" s="15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T513" s="15"/>
      <c r="BU513" s="16"/>
      <c r="BV513" s="16"/>
      <c r="BW513" s="16"/>
    </row>
    <row r="514" spans="3:75" ht="9">
      <c r="C514" s="15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P514" s="15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D514" s="15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R514" s="15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F514" s="15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T514" s="15"/>
      <c r="BU514" s="16"/>
      <c r="BV514" s="16"/>
      <c r="BW514" s="16"/>
    </row>
    <row r="515" spans="3:75" ht="9">
      <c r="C515" s="15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P515" s="15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D515" s="15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R515" s="15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F515" s="15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T515" s="15"/>
      <c r="BU515" s="16"/>
      <c r="BV515" s="16"/>
      <c r="BW515" s="16"/>
    </row>
    <row r="516" spans="3:75" ht="9">
      <c r="C516" s="15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P516" s="15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D516" s="15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R516" s="15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F516" s="15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T516" s="15"/>
      <c r="BU516" s="16"/>
      <c r="BV516" s="16"/>
      <c r="BW516" s="16"/>
    </row>
    <row r="517" spans="3:75" ht="9">
      <c r="C517" s="15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P517" s="15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D517" s="15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R517" s="15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F517" s="15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T517" s="15"/>
      <c r="BU517" s="16"/>
      <c r="BV517" s="16"/>
      <c r="BW517" s="16"/>
    </row>
    <row r="518" spans="3:75" ht="9">
      <c r="C518" s="15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P518" s="15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D518" s="15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R518" s="15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F518" s="15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T518" s="15"/>
      <c r="BU518" s="16"/>
      <c r="BV518" s="16"/>
      <c r="BW518" s="16"/>
    </row>
    <row r="519" spans="3:75" ht="9">
      <c r="C519" s="15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P519" s="15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D519" s="15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R519" s="15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F519" s="15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T519" s="15"/>
      <c r="BU519" s="16"/>
      <c r="BV519" s="16"/>
      <c r="BW519" s="16"/>
    </row>
    <row r="520" spans="3:75" ht="9">
      <c r="C520" s="15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P520" s="15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D520" s="15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R520" s="15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F520" s="15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T520" s="15"/>
      <c r="BU520" s="16"/>
      <c r="BV520" s="16"/>
      <c r="BW520" s="16"/>
    </row>
    <row r="521" spans="3:75" ht="9">
      <c r="C521" s="15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P521" s="15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D521" s="15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R521" s="15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F521" s="15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T521" s="15"/>
      <c r="BU521" s="16"/>
      <c r="BV521" s="16"/>
      <c r="BW521" s="16"/>
    </row>
    <row r="522" spans="3:75" ht="9">
      <c r="C522" s="15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P522" s="15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D522" s="15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R522" s="15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F522" s="15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T522" s="15"/>
      <c r="BU522" s="16"/>
      <c r="BV522" s="16"/>
      <c r="BW522" s="16"/>
    </row>
    <row r="523" spans="3:75" ht="9">
      <c r="C523" s="15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P523" s="15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D523" s="15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R523" s="15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F523" s="15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T523" s="15"/>
      <c r="BU523" s="16"/>
      <c r="BV523" s="16"/>
      <c r="BW523" s="16"/>
    </row>
    <row r="524" spans="3:75" ht="9">
      <c r="C524" s="15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P524" s="15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D524" s="15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R524" s="15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F524" s="15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T524" s="15"/>
      <c r="BU524" s="16"/>
      <c r="BV524" s="16"/>
      <c r="BW524" s="16"/>
    </row>
    <row r="525" spans="3:75" ht="9">
      <c r="C525" s="15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P525" s="15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D525" s="15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R525" s="15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F525" s="15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T525" s="15"/>
      <c r="BU525" s="16"/>
      <c r="BV525" s="16"/>
      <c r="BW525" s="16"/>
    </row>
    <row r="526" spans="3:75" ht="9">
      <c r="C526" s="15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P526" s="15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D526" s="15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R526" s="15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F526" s="15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T526" s="15"/>
      <c r="BU526" s="16"/>
      <c r="BV526" s="16"/>
      <c r="BW526" s="16"/>
    </row>
    <row r="527" spans="3:75" ht="9">
      <c r="C527" s="15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P527" s="15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D527" s="15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R527" s="15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F527" s="15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T527" s="15"/>
      <c r="BU527" s="16"/>
      <c r="BV527" s="16"/>
      <c r="BW527" s="16"/>
    </row>
    <row r="528" spans="3:75" ht="9">
      <c r="C528" s="15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P528" s="15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D528" s="15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R528" s="15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F528" s="15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T528" s="15"/>
      <c r="BU528" s="16"/>
      <c r="BV528" s="16"/>
      <c r="BW528" s="16"/>
    </row>
    <row r="529" spans="3:75" ht="9">
      <c r="C529" s="15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P529" s="15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D529" s="15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R529" s="15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F529" s="15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T529" s="15"/>
      <c r="BU529" s="16"/>
      <c r="BV529" s="16"/>
      <c r="BW529" s="16"/>
    </row>
    <row r="530" spans="3:75" ht="9">
      <c r="C530" s="15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P530" s="15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D530" s="15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R530" s="15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F530" s="15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T530" s="15"/>
      <c r="BU530" s="16"/>
      <c r="BV530" s="16"/>
      <c r="BW530" s="16"/>
    </row>
    <row r="531" spans="3:75" ht="9">
      <c r="C531" s="15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P531" s="15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D531" s="15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R531" s="15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F531" s="15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T531" s="15"/>
      <c r="BU531" s="16"/>
      <c r="BV531" s="16"/>
      <c r="BW531" s="16"/>
    </row>
    <row r="532" spans="3:75" ht="9">
      <c r="C532" s="15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P532" s="15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D532" s="15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R532" s="15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F532" s="15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T532" s="15"/>
      <c r="BU532" s="16"/>
      <c r="BV532" s="16"/>
      <c r="BW532" s="16"/>
    </row>
    <row r="533" spans="3:75" ht="9">
      <c r="C533" s="15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P533" s="15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D533" s="15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R533" s="15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F533" s="15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T533" s="15"/>
      <c r="BU533" s="16"/>
      <c r="BV533" s="16"/>
      <c r="BW533" s="16"/>
    </row>
    <row r="534" spans="3:75" ht="9">
      <c r="C534" s="15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P534" s="15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D534" s="15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R534" s="15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F534" s="15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T534" s="15"/>
      <c r="BU534" s="16"/>
      <c r="BV534" s="16"/>
      <c r="BW534" s="16"/>
    </row>
    <row r="535" spans="3:75" ht="9">
      <c r="C535" s="15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P535" s="15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D535" s="15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R535" s="15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F535" s="15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T535" s="15"/>
      <c r="BU535" s="16"/>
      <c r="BV535" s="16"/>
      <c r="BW535" s="16"/>
    </row>
    <row r="536" spans="3:75" ht="9">
      <c r="C536" s="15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P536" s="15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D536" s="15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R536" s="15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F536" s="15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T536" s="15"/>
      <c r="BU536" s="16"/>
      <c r="BV536" s="16"/>
      <c r="BW536" s="16"/>
    </row>
    <row r="537" spans="3:75" ht="9">
      <c r="C537" s="15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P537" s="15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D537" s="15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R537" s="15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F537" s="15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T537" s="15"/>
      <c r="BU537" s="16"/>
      <c r="BV537" s="16"/>
      <c r="BW537" s="16"/>
    </row>
    <row r="538" spans="3:75" ht="9">
      <c r="C538" s="15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P538" s="15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D538" s="15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R538" s="15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F538" s="15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T538" s="15"/>
      <c r="BU538" s="16"/>
      <c r="BV538" s="16"/>
      <c r="BW538" s="16"/>
    </row>
    <row r="539" spans="3:75" ht="9">
      <c r="C539" s="15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P539" s="15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D539" s="15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R539" s="15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F539" s="15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T539" s="15"/>
      <c r="BU539" s="16"/>
      <c r="BV539" s="16"/>
      <c r="BW539" s="16"/>
    </row>
    <row r="540" spans="3:75" ht="9">
      <c r="C540" s="15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P540" s="15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D540" s="15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R540" s="15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F540" s="15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T540" s="15"/>
      <c r="BU540" s="16"/>
      <c r="BV540" s="16"/>
      <c r="BW540" s="16"/>
    </row>
    <row r="541" spans="3:75" ht="9">
      <c r="C541" s="15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P541" s="15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D541" s="15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R541" s="15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F541" s="15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T541" s="15"/>
      <c r="BU541" s="16"/>
      <c r="BV541" s="16"/>
      <c r="BW541" s="16"/>
    </row>
    <row r="542" spans="3:75" ht="9">
      <c r="C542" s="15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P542" s="15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D542" s="15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R542" s="15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F542" s="15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T542" s="15"/>
      <c r="BU542" s="16"/>
      <c r="BV542" s="16"/>
      <c r="BW542" s="16"/>
    </row>
    <row r="543" spans="3:75" ht="9">
      <c r="C543" s="15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P543" s="15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D543" s="15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R543" s="15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F543" s="15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T543" s="15"/>
      <c r="BU543" s="16"/>
      <c r="BV543" s="16"/>
      <c r="BW543" s="16"/>
    </row>
    <row r="544" spans="3:75" ht="9">
      <c r="C544" s="15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P544" s="15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D544" s="15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R544" s="15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F544" s="15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T544" s="15"/>
      <c r="BU544" s="16"/>
      <c r="BV544" s="16"/>
      <c r="BW544" s="16"/>
    </row>
    <row r="545" spans="3:75" ht="9">
      <c r="C545" s="15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P545" s="15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D545" s="15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R545" s="15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F545" s="15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T545" s="15"/>
      <c r="BU545" s="16"/>
      <c r="BV545" s="16"/>
      <c r="BW545" s="16"/>
    </row>
    <row r="546" spans="3:75" ht="9">
      <c r="C546" s="15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P546" s="15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D546" s="15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R546" s="15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F546" s="15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T546" s="15"/>
      <c r="BU546" s="16"/>
      <c r="BV546" s="16"/>
      <c r="BW546" s="16"/>
    </row>
    <row r="547" spans="3:75" ht="9">
      <c r="C547" s="15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P547" s="15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D547" s="15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R547" s="15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F547" s="15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T547" s="15"/>
      <c r="BU547" s="16"/>
      <c r="BV547" s="16"/>
      <c r="BW547" s="16"/>
    </row>
    <row r="548" spans="3:75" ht="9">
      <c r="C548" s="15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P548" s="15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D548" s="15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R548" s="15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F548" s="15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T548" s="15"/>
      <c r="BU548" s="16"/>
      <c r="BV548" s="16"/>
      <c r="BW548" s="16"/>
    </row>
    <row r="549" spans="3:75" ht="9">
      <c r="C549" s="15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P549" s="15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D549" s="15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R549" s="15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F549" s="15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T549" s="15"/>
      <c r="BU549" s="16"/>
      <c r="BV549" s="16"/>
      <c r="BW549" s="16"/>
    </row>
    <row r="550" spans="3:75" ht="9">
      <c r="C550" s="15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P550" s="15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D550" s="15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R550" s="15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F550" s="15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T550" s="15"/>
      <c r="BU550" s="16"/>
      <c r="BV550" s="16"/>
      <c r="BW550" s="16"/>
    </row>
    <row r="551" spans="3:75" ht="9">
      <c r="C551" s="15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P551" s="15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D551" s="15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R551" s="15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F551" s="15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T551" s="15"/>
      <c r="BU551" s="16"/>
      <c r="BV551" s="16"/>
      <c r="BW551" s="16"/>
    </row>
    <row r="552" spans="3:75" ht="9">
      <c r="C552" s="15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P552" s="15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D552" s="15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R552" s="15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F552" s="15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T552" s="15"/>
      <c r="BU552" s="16"/>
      <c r="BV552" s="16"/>
      <c r="BW552" s="16"/>
    </row>
    <row r="553" spans="3:75" ht="9">
      <c r="C553" s="15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P553" s="15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D553" s="15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R553" s="15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F553" s="15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T553" s="15"/>
      <c r="BU553" s="16"/>
      <c r="BV553" s="16"/>
      <c r="BW553" s="16"/>
    </row>
    <row r="554" spans="3:75" ht="9">
      <c r="C554" s="15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P554" s="15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D554" s="15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R554" s="15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F554" s="15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T554" s="15"/>
      <c r="BU554" s="16"/>
      <c r="BV554" s="16"/>
      <c r="BW554" s="16"/>
    </row>
    <row r="555" spans="3:75" ht="9">
      <c r="C555" s="15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P555" s="15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D555" s="15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R555" s="15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F555" s="15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T555" s="15"/>
      <c r="BU555" s="16"/>
      <c r="BV555" s="16"/>
      <c r="BW555" s="16"/>
    </row>
    <row r="556" spans="3:75" ht="9">
      <c r="C556" s="15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P556" s="15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D556" s="15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R556" s="15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F556" s="15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T556" s="15"/>
      <c r="BU556" s="16"/>
      <c r="BV556" s="16"/>
      <c r="BW556" s="16"/>
    </row>
    <row r="557" spans="3:75" ht="9">
      <c r="C557" s="15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P557" s="15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D557" s="15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R557" s="15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F557" s="15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T557" s="15"/>
      <c r="BU557" s="16"/>
      <c r="BV557" s="16"/>
      <c r="BW557" s="16"/>
    </row>
    <row r="558" spans="3:75" ht="9">
      <c r="C558" s="15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P558" s="15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D558" s="15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R558" s="15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F558" s="15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T558" s="15"/>
      <c r="BU558" s="16"/>
      <c r="BV558" s="16"/>
      <c r="BW558" s="16"/>
    </row>
    <row r="559" spans="3:75" ht="9">
      <c r="C559" s="15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P559" s="15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D559" s="15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R559" s="15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F559" s="15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T559" s="15"/>
      <c r="BU559" s="16"/>
      <c r="BV559" s="16"/>
      <c r="BW559" s="16"/>
    </row>
    <row r="560" spans="3:75" ht="9">
      <c r="C560" s="15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P560" s="15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D560" s="15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R560" s="15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F560" s="15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T560" s="15"/>
      <c r="BU560" s="16"/>
      <c r="BV560" s="16"/>
      <c r="BW560" s="16"/>
    </row>
    <row r="561" spans="3:75" ht="9">
      <c r="C561" s="15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P561" s="15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D561" s="15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R561" s="15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F561" s="15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T561" s="15"/>
      <c r="BU561" s="16"/>
      <c r="BV561" s="16"/>
      <c r="BW561" s="16"/>
    </row>
    <row r="562" spans="3:75" ht="9">
      <c r="C562" s="15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P562" s="15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D562" s="15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R562" s="15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F562" s="15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T562" s="15"/>
      <c r="BU562" s="16"/>
      <c r="BV562" s="16"/>
      <c r="BW562" s="16"/>
    </row>
    <row r="563" spans="3:75" ht="9">
      <c r="C563" s="15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P563" s="15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D563" s="15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R563" s="15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F563" s="15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T563" s="15"/>
      <c r="BU563" s="16"/>
      <c r="BV563" s="16"/>
      <c r="BW563" s="16"/>
    </row>
    <row r="564" spans="3:75" ht="9">
      <c r="C564" s="15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P564" s="15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D564" s="15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R564" s="15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F564" s="15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T564" s="15"/>
      <c r="BU564" s="16"/>
      <c r="BV564" s="16"/>
      <c r="BW564" s="16"/>
    </row>
    <row r="565" spans="3:75" ht="9">
      <c r="C565" s="15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P565" s="15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D565" s="15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R565" s="15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F565" s="15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T565" s="15"/>
      <c r="BU565" s="16"/>
      <c r="BV565" s="16"/>
      <c r="BW565" s="16"/>
    </row>
    <row r="566" spans="3:75" ht="9">
      <c r="C566" s="15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P566" s="15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D566" s="15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R566" s="15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F566" s="15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T566" s="15"/>
      <c r="BU566" s="16"/>
      <c r="BV566" s="16"/>
      <c r="BW566" s="16"/>
    </row>
    <row r="567" spans="3:75" ht="9">
      <c r="C567" s="15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P567" s="15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D567" s="15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R567" s="15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F567" s="15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T567" s="15"/>
      <c r="BU567" s="16"/>
      <c r="BV567" s="16"/>
      <c r="BW567" s="16"/>
    </row>
    <row r="568" spans="3:75" ht="9">
      <c r="C568" s="15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P568" s="15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D568" s="15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R568" s="15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F568" s="15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T568" s="15"/>
      <c r="BU568" s="16"/>
      <c r="BV568" s="16"/>
      <c r="BW568" s="16"/>
    </row>
    <row r="569" spans="3:75" ht="9">
      <c r="C569" s="15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P569" s="15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D569" s="15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R569" s="15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F569" s="15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T569" s="15"/>
      <c r="BU569" s="16"/>
      <c r="BV569" s="16"/>
      <c r="BW569" s="16"/>
    </row>
    <row r="570" spans="3:75" ht="9">
      <c r="C570" s="15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P570" s="15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D570" s="15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R570" s="15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F570" s="15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T570" s="15"/>
      <c r="BU570" s="16"/>
      <c r="BV570" s="16"/>
      <c r="BW570" s="16"/>
    </row>
    <row r="571" spans="3:75" ht="9">
      <c r="C571" s="15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P571" s="15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D571" s="15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R571" s="15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F571" s="15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T571" s="15"/>
      <c r="BU571" s="16"/>
      <c r="BV571" s="16"/>
      <c r="BW571" s="16"/>
    </row>
    <row r="572" spans="3:75" ht="9">
      <c r="C572" s="15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P572" s="15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D572" s="15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R572" s="15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F572" s="15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T572" s="15"/>
      <c r="BU572" s="16"/>
      <c r="BV572" s="16"/>
      <c r="BW572" s="16"/>
    </row>
    <row r="573" spans="3:75" ht="9">
      <c r="C573" s="15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P573" s="15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D573" s="15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R573" s="15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F573" s="15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T573" s="15"/>
      <c r="BU573" s="16"/>
      <c r="BV573" s="16"/>
      <c r="BW573" s="16"/>
    </row>
    <row r="574" spans="3:75" ht="9">
      <c r="C574" s="15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P574" s="15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D574" s="15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R574" s="15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F574" s="15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T574" s="15"/>
      <c r="BU574" s="16"/>
      <c r="BV574" s="16"/>
      <c r="BW574" s="16"/>
    </row>
    <row r="575" spans="3:75" ht="9">
      <c r="C575" s="15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P575" s="15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D575" s="15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R575" s="15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F575" s="15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T575" s="15"/>
      <c r="BU575" s="16"/>
      <c r="BV575" s="16"/>
      <c r="BW575" s="16"/>
    </row>
    <row r="576" spans="3:75" ht="9">
      <c r="C576" s="15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P576" s="15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D576" s="15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R576" s="15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F576" s="15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T576" s="15"/>
      <c r="BU576" s="16"/>
      <c r="BV576" s="16"/>
      <c r="BW576" s="16"/>
    </row>
    <row r="577" spans="3:75" ht="9">
      <c r="C577" s="15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P577" s="15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D577" s="15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R577" s="15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F577" s="15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T577" s="15"/>
      <c r="BU577" s="16"/>
      <c r="BV577" s="16"/>
      <c r="BW577" s="16"/>
    </row>
    <row r="578" spans="3:75" ht="9">
      <c r="C578" s="15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P578" s="15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D578" s="15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R578" s="15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F578" s="15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T578" s="15"/>
      <c r="BU578" s="16"/>
      <c r="BV578" s="16"/>
      <c r="BW578" s="16"/>
    </row>
    <row r="579" spans="3:75" ht="9">
      <c r="C579" s="15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P579" s="15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D579" s="15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R579" s="15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F579" s="15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T579" s="15"/>
      <c r="BU579" s="16"/>
      <c r="BV579" s="16"/>
      <c r="BW579" s="16"/>
    </row>
    <row r="580" spans="3:75" ht="9">
      <c r="C580" s="15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P580" s="15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D580" s="15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R580" s="15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F580" s="15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T580" s="15"/>
      <c r="BU580" s="16"/>
      <c r="BV580" s="16"/>
      <c r="BW580" s="16"/>
    </row>
    <row r="581" spans="3:75" ht="9">
      <c r="C581" s="15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P581" s="15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D581" s="15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R581" s="15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F581" s="15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T581" s="15"/>
      <c r="BU581" s="16"/>
      <c r="BV581" s="16"/>
      <c r="BW581" s="16"/>
    </row>
    <row r="582" spans="3:75" ht="9">
      <c r="C582" s="15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P582" s="15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D582" s="15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R582" s="15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F582" s="15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T582" s="15"/>
      <c r="BU582" s="16"/>
      <c r="BV582" s="16"/>
      <c r="BW582" s="16"/>
    </row>
    <row r="583" spans="3:75" ht="9">
      <c r="C583" s="15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P583" s="15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D583" s="15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R583" s="15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F583" s="15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T583" s="15"/>
      <c r="BU583" s="16"/>
      <c r="BV583" s="16"/>
      <c r="BW583" s="16"/>
    </row>
    <row r="584" spans="3:75" ht="9">
      <c r="C584" s="15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P584" s="15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D584" s="15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R584" s="15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F584" s="15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T584" s="15"/>
      <c r="BU584" s="16"/>
      <c r="BV584" s="16"/>
      <c r="BW584" s="16"/>
    </row>
    <row r="585" spans="3:75" ht="9">
      <c r="C585" s="15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P585" s="15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D585" s="15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R585" s="15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F585" s="15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T585" s="15"/>
      <c r="BU585" s="16"/>
      <c r="BV585" s="16"/>
      <c r="BW585" s="16"/>
    </row>
    <row r="586" spans="3:75" ht="9">
      <c r="C586" s="15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P586" s="15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D586" s="15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R586" s="15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F586" s="15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T586" s="15"/>
      <c r="BU586" s="16"/>
      <c r="BV586" s="16"/>
      <c r="BW586" s="16"/>
    </row>
    <row r="587" spans="3:75" ht="9">
      <c r="C587" s="15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P587" s="15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D587" s="15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R587" s="15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F587" s="15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T587" s="15"/>
      <c r="BU587" s="16"/>
      <c r="BV587" s="16"/>
      <c r="BW587" s="16"/>
    </row>
    <row r="588" spans="3:75" ht="9">
      <c r="C588" s="15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P588" s="15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D588" s="15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R588" s="15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F588" s="15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T588" s="15"/>
      <c r="BU588" s="16"/>
      <c r="BV588" s="16"/>
      <c r="BW588" s="16"/>
    </row>
    <row r="589" spans="3:75" ht="9">
      <c r="C589" s="15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P589" s="15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D589" s="15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R589" s="15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F589" s="15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T589" s="15"/>
      <c r="BU589" s="16"/>
      <c r="BV589" s="16"/>
      <c r="BW589" s="16"/>
    </row>
    <row r="590" spans="3:75" ht="9">
      <c r="C590" s="15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P590" s="15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D590" s="15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R590" s="15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F590" s="15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T590" s="15"/>
      <c r="BU590" s="16"/>
      <c r="BV590" s="16"/>
      <c r="BW590" s="16"/>
    </row>
    <row r="591" spans="3:75" ht="9">
      <c r="C591" s="15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P591" s="15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D591" s="15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R591" s="15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F591" s="15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T591" s="15"/>
      <c r="BU591" s="16"/>
      <c r="BV591" s="16"/>
      <c r="BW591" s="16"/>
    </row>
    <row r="592" spans="3:75" ht="9">
      <c r="C592" s="15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P592" s="15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D592" s="15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R592" s="15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F592" s="15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T592" s="15"/>
      <c r="BU592" s="16"/>
      <c r="BV592" s="16"/>
      <c r="BW592" s="16"/>
    </row>
    <row r="593" spans="3:75" ht="9">
      <c r="C593" s="15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P593" s="15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D593" s="15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R593" s="15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F593" s="15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T593" s="15"/>
      <c r="BU593" s="16"/>
      <c r="BV593" s="16"/>
      <c r="BW593" s="16"/>
    </row>
    <row r="594" spans="3:75" ht="9">
      <c r="C594" s="15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P594" s="15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D594" s="15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R594" s="15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F594" s="15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T594" s="15"/>
      <c r="BU594" s="16"/>
      <c r="BV594" s="16"/>
      <c r="BW594" s="16"/>
    </row>
    <row r="595" spans="3:75" ht="9">
      <c r="C595" s="15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P595" s="15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D595" s="15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R595" s="15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F595" s="15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T595" s="15"/>
      <c r="BU595" s="16"/>
      <c r="BV595" s="16"/>
      <c r="BW595" s="16"/>
    </row>
    <row r="596" spans="3:75" ht="9">
      <c r="C596" s="15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P596" s="15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D596" s="15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R596" s="15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F596" s="15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T596" s="15"/>
      <c r="BU596" s="16"/>
      <c r="BV596" s="16"/>
      <c r="BW596" s="16"/>
    </row>
    <row r="597" spans="3:75" ht="9">
      <c r="C597" s="15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P597" s="15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D597" s="15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R597" s="15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F597" s="15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T597" s="15"/>
      <c r="BU597" s="16"/>
      <c r="BV597" s="16"/>
      <c r="BW597" s="16"/>
    </row>
    <row r="598" spans="3:75" ht="9">
      <c r="C598" s="15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P598" s="15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D598" s="15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R598" s="15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F598" s="15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T598" s="15"/>
      <c r="BU598" s="16"/>
      <c r="BV598" s="16"/>
      <c r="BW598" s="16"/>
    </row>
    <row r="599" spans="3:75" ht="9">
      <c r="C599" s="15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P599" s="15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D599" s="15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R599" s="15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F599" s="15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T599" s="15"/>
      <c r="BU599" s="16"/>
      <c r="BV599" s="16"/>
      <c r="BW599" s="16"/>
    </row>
    <row r="600" spans="3:75" ht="9">
      <c r="C600" s="15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P600" s="15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D600" s="15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R600" s="15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F600" s="15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T600" s="15"/>
      <c r="BU600" s="16"/>
      <c r="BV600" s="16"/>
      <c r="BW600" s="16"/>
    </row>
    <row r="601" spans="3:75" ht="9">
      <c r="C601" s="15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P601" s="15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D601" s="15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R601" s="15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F601" s="15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T601" s="15"/>
      <c r="BU601" s="16"/>
      <c r="BV601" s="16"/>
      <c r="BW601" s="16"/>
    </row>
    <row r="602" spans="3:75" ht="9">
      <c r="C602" s="15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P602" s="15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D602" s="15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R602" s="15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F602" s="15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T602" s="15"/>
      <c r="BU602" s="16"/>
      <c r="BV602" s="16"/>
      <c r="BW602" s="16"/>
    </row>
    <row r="603" spans="3:75" ht="9">
      <c r="C603" s="15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P603" s="15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D603" s="15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R603" s="15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F603" s="15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T603" s="15"/>
      <c r="BU603" s="16"/>
      <c r="BV603" s="16"/>
      <c r="BW603" s="16"/>
    </row>
    <row r="604" spans="3:75" ht="9">
      <c r="C604" s="15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P604" s="15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D604" s="15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R604" s="15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F604" s="15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T604" s="15"/>
      <c r="BU604" s="16"/>
      <c r="BV604" s="16"/>
      <c r="BW604" s="16"/>
    </row>
    <row r="605" spans="3:75" ht="9">
      <c r="C605" s="15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P605" s="15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D605" s="15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R605" s="15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F605" s="15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T605" s="15"/>
      <c r="BU605" s="16"/>
      <c r="BV605" s="16"/>
      <c r="BW605" s="16"/>
    </row>
    <row r="606" spans="3:75" ht="9">
      <c r="C606" s="15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P606" s="15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D606" s="15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R606" s="15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F606" s="15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T606" s="15"/>
      <c r="BU606" s="16"/>
      <c r="BV606" s="16"/>
      <c r="BW606" s="16"/>
    </row>
    <row r="607" spans="3:75" ht="9">
      <c r="C607" s="15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P607" s="15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D607" s="15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R607" s="15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F607" s="15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T607" s="15"/>
      <c r="BU607" s="16"/>
      <c r="BV607" s="16"/>
      <c r="BW607" s="16"/>
    </row>
    <row r="608" spans="3:75" ht="9">
      <c r="C608" s="15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P608" s="15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D608" s="15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R608" s="15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F608" s="15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T608" s="15"/>
      <c r="BU608" s="16"/>
      <c r="BV608" s="16"/>
      <c r="BW608" s="16"/>
    </row>
    <row r="609" spans="3:75" ht="9">
      <c r="C609" s="15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P609" s="15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D609" s="15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R609" s="15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F609" s="15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T609" s="15"/>
      <c r="BU609" s="16"/>
      <c r="BV609" s="16"/>
      <c r="BW609" s="16"/>
    </row>
    <row r="610" spans="3:75" ht="9">
      <c r="C610" s="15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P610" s="15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D610" s="15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R610" s="15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F610" s="15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T610" s="15"/>
      <c r="BU610" s="16"/>
      <c r="BV610" s="16"/>
      <c r="BW610" s="16"/>
    </row>
    <row r="611" spans="3:75" ht="9">
      <c r="C611" s="15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P611" s="15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D611" s="15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R611" s="15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F611" s="15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T611" s="15"/>
      <c r="BU611" s="16"/>
      <c r="BV611" s="16"/>
      <c r="BW611" s="16"/>
    </row>
    <row r="612" spans="3:75" ht="9">
      <c r="C612" s="15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P612" s="15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D612" s="15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R612" s="15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F612" s="15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T612" s="15"/>
      <c r="BU612" s="16"/>
      <c r="BV612" s="16"/>
      <c r="BW612" s="16"/>
    </row>
    <row r="613" spans="3:75" ht="9">
      <c r="C613" s="15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P613" s="15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D613" s="15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R613" s="15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F613" s="15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T613" s="15"/>
      <c r="BU613" s="16"/>
      <c r="BV613" s="16"/>
      <c r="BW613" s="16"/>
    </row>
    <row r="614" spans="3:75" ht="9">
      <c r="C614" s="15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P614" s="15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D614" s="15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R614" s="15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F614" s="15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T614" s="15"/>
      <c r="BU614" s="16"/>
      <c r="BV614" s="16"/>
      <c r="BW614" s="16"/>
    </row>
    <row r="615" spans="3:75" ht="9">
      <c r="C615" s="15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P615" s="15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D615" s="15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R615" s="15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F615" s="15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T615" s="15"/>
      <c r="BU615" s="16"/>
      <c r="BV615" s="16"/>
      <c r="BW615" s="16"/>
    </row>
    <row r="616" spans="3:75" ht="9">
      <c r="C616" s="15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P616" s="15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D616" s="15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R616" s="15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F616" s="15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T616" s="15"/>
      <c r="BU616" s="16"/>
      <c r="BV616" s="16"/>
      <c r="BW616" s="16"/>
    </row>
    <row r="617" spans="3:75" ht="9">
      <c r="C617" s="15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P617" s="15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D617" s="15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R617" s="15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F617" s="15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T617" s="15"/>
      <c r="BU617" s="16"/>
      <c r="BV617" s="16"/>
      <c r="BW617" s="16"/>
    </row>
    <row r="618" spans="3:75" ht="9">
      <c r="C618" s="15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P618" s="15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D618" s="15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R618" s="15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F618" s="15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T618" s="15"/>
      <c r="BU618" s="16"/>
      <c r="BV618" s="16"/>
      <c r="BW618" s="16"/>
    </row>
    <row r="619" spans="3:75" ht="9">
      <c r="C619" s="15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P619" s="15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D619" s="15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R619" s="15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F619" s="15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T619" s="15"/>
      <c r="BU619" s="16"/>
      <c r="BV619" s="16"/>
      <c r="BW619" s="16"/>
    </row>
    <row r="620" spans="3:75" ht="9">
      <c r="C620" s="15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P620" s="15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D620" s="15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R620" s="15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F620" s="15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T620" s="15"/>
      <c r="BU620" s="16"/>
      <c r="BV620" s="16"/>
      <c r="BW620" s="16"/>
    </row>
    <row r="621" spans="3:75" ht="9">
      <c r="C621" s="15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P621" s="15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D621" s="15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R621" s="15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F621" s="15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T621" s="15"/>
      <c r="BU621" s="16"/>
      <c r="BV621" s="16"/>
      <c r="BW621" s="16"/>
    </row>
    <row r="622" spans="3:75" ht="9">
      <c r="C622" s="15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P622" s="15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D622" s="15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R622" s="15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F622" s="15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T622" s="15"/>
      <c r="BU622" s="16"/>
      <c r="BV622" s="16"/>
      <c r="BW622" s="16"/>
    </row>
    <row r="623" spans="3:75" ht="9">
      <c r="C623" s="15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P623" s="15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D623" s="15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R623" s="15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F623" s="15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T623" s="15"/>
      <c r="BU623" s="16"/>
      <c r="BV623" s="16"/>
      <c r="BW623" s="16"/>
    </row>
    <row r="624" spans="3:75" ht="9">
      <c r="C624" s="15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P624" s="15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D624" s="15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R624" s="15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F624" s="15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T624" s="15"/>
      <c r="BU624" s="16"/>
      <c r="BV624" s="16"/>
      <c r="BW624" s="16"/>
    </row>
    <row r="625" spans="3:75" ht="9">
      <c r="C625" s="15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P625" s="15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D625" s="15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R625" s="15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F625" s="15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T625" s="15"/>
      <c r="BU625" s="16"/>
      <c r="BV625" s="16"/>
      <c r="BW625" s="16"/>
    </row>
    <row r="626" spans="3:75" ht="9">
      <c r="C626" s="15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P626" s="15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D626" s="15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R626" s="15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F626" s="15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T626" s="15"/>
      <c r="BU626" s="16"/>
      <c r="BV626" s="16"/>
      <c r="BW626" s="16"/>
    </row>
    <row r="627" spans="3:75" ht="9">
      <c r="C627" s="15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P627" s="15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D627" s="15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R627" s="15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F627" s="15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T627" s="15"/>
      <c r="BU627" s="16"/>
      <c r="BV627" s="16"/>
      <c r="BW627" s="16"/>
    </row>
    <row r="628" spans="3:75" ht="9">
      <c r="C628" s="15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P628" s="15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D628" s="15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R628" s="15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F628" s="15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T628" s="15"/>
      <c r="BU628" s="16"/>
      <c r="BV628" s="16"/>
      <c r="BW628" s="16"/>
    </row>
    <row r="629" spans="3:75" ht="9">
      <c r="C629" s="15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P629" s="15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D629" s="15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R629" s="15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F629" s="15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T629" s="15"/>
      <c r="BU629" s="16"/>
      <c r="BV629" s="16"/>
      <c r="BW629" s="16"/>
    </row>
    <row r="630" spans="3:75" ht="9">
      <c r="C630" s="15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P630" s="15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D630" s="15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R630" s="15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F630" s="15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T630" s="15"/>
      <c r="BU630" s="16"/>
      <c r="BV630" s="16"/>
      <c r="BW630" s="16"/>
    </row>
    <row r="631" spans="3:75" ht="9">
      <c r="C631" s="15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P631" s="15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D631" s="15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R631" s="15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F631" s="15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T631" s="15"/>
      <c r="BU631" s="16"/>
      <c r="BV631" s="16"/>
      <c r="BW631" s="16"/>
    </row>
    <row r="632" spans="3:75" ht="9">
      <c r="C632" s="15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P632" s="15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D632" s="15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R632" s="15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F632" s="15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T632" s="15"/>
      <c r="BU632" s="16"/>
      <c r="BV632" s="16"/>
      <c r="BW632" s="16"/>
    </row>
    <row r="633" spans="3:75" ht="9">
      <c r="C633" s="15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P633" s="15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D633" s="15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R633" s="15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F633" s="15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T633" s="15"/>
      <c r="BU633" s="16"/>
      <c r="BV633" s="16"/>
      <c r="BW633" s="16"/>
    </row>
    <row r="634" spans="3:75" ht="9">
      <c r="C634" s="15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P634" s="15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D634" s="15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R634" s="15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F634" s="15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T634" s="15"/>
      <c r="BU634" s="16"/>
      <c r="BV634" s="16"/>
      <c r="BW634" s="16"/>
    </row>
    <row r="635" spans="3:75" ht="9">
      <c r="C635" s="15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P635" s="15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D635" s="15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R635" s="15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F635" s="15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T635" s="15"/>
      <c r="BU635" s="16"/>
      <c r="BV635" s="16"/>
      <c r="BW635" s="16"/>
    </row>
    <row r="636" spans="3:75" ht="9">
      <c r="C636" s="15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P636" s="15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D636" s="15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R636" s="15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F636" s="15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T636" s="15"/>
      <c r="BU636" s="16"/>
      <c r="BV636" s="16"/>
      <c r="BW636" s="16"/>
    </row>
    <row r="637" spans="3:75" ht="9">
      <c r="C637" s="15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P637" s="15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D637" s="15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R637" s="15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F637" s="15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T637" s="15"/>
      <c r="BU637" s="16"/>
      <c r="BV637" s="16"/>
      <c r="BW637" s="16"/>
    </row>
    <row r="638" spans="3:75" ht="9">
      <c r="C638" s="15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P638" s="15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D638" s="15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R638" s="15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F638" s="15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T638" s="15"/>
      <c r="BU638" s="16"/>
      <c r="BV638" s="16"/>
      <c r="BW638" s="16"/>
    </row>
    <row r="639" spans="3:75" ht="9">
      <c r="C639" s="15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P639" s="15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D639" s="15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R639" s="15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F639" s="15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T639" s="15"/>
      <c r="BU639" s="16"/>
      <c r="BV639" s="16"/>
      <c r="BW639" s="16"/>
    </row>
    <row r="640" spans="3:75" ht="9">
      <c r="C640" s="15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P640" s="15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D640" s="15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R640" s="15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F640" s="15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T640" s="15"/>
      <c r="BU640" s="16"/>
      <c r="BV640" s="16"/>
      <c r="BW640" s="16"/>
    </row>
    <row r="641" spans="3:75" ht="9">
      <c r="C641" s="15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P641" s="15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D641" s="15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R641" s="15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F641" s="15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T641" s="15"/>
      <c r="BU641" s="16"/>
      <c r="BV641" s="16"/>
      <c r="BW641" s="16"/>
    </row>
    <row r="642" spans="3:75" ht="9">
      <c r="C642" s="15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P642" s="15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D642" s="15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R642" s="15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F642" s="15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T642" s="15"/>
      <c r="BU642" s="16"/>
      <c r="BV642" s="16"/>
      <c r="BW642" s="16"/>
    </row>
    <row r="643" spans="3:75" ht="9">
      <c r="C643" s="15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P643" s="15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D643" s="15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R643" s="15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F643" s="15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T643" s="15"/>
      <c r="BU643" s="16"/>
      <c r="BV643" s="16"/>
      <c r="BW643" s="16"/>
    </row>
    <row r="644" spans="3:75" ht="9">
      <c r="C644" s="15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P644" s="15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D644" s="15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R644" s="15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F644" s="15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T644" s="15"/>
      <c r="BU644" s="16"/>
      <c r="BV644" s="16"/>
      <c r="BW644" s="16"/>
    </row>
    <row r="645" spans="3:75" ht="9">
      <c r="C645" s="15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P645" s="15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D645" s="15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R645" s="15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F645" s="15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T645" s="15"/>
      <c r="BU645" s="16"/>
      <c r="BV645" s="16"/>
      <c r="BW645" s="16"/>
    </row>
    <row r="646" spans="3:75" ht="9">
      <c r="C646" s="15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P646" s="15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D646" s="15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R646" s="15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F646" s="15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T646" s="15"/>
      <c r="BU646" s="16"/>
      <c r="BV646" s="16"/>
      <c r="BW646" s="16"/>
    </row>
    <row r="647" spans="3:75" ht="9">
      <c r="C647" s="15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P647" s="15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D647" s="15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R647" s="15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F647" s="15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T647" s="15"/>
      <c r="BU647" s="16"/>
      <c r="BV647" s="16"/>
      <c r="BW647" s="16"/>
    </row>
    <row r="648" spans="3:75" ht="9">
      <c r="C648" s="15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P648" s="15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D648" s="15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R648" s="15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F648" s="15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T648" s="15"/>
      <c r="BU648" s="16"/>
      <c r="BV648" s="16"/>
      <c r="BW648" s="16"/>
    </row>
    <row r="649" spans="3:75" ht="9">
      <c r="C649" s="15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P649" s="15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D649" s="15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R649" s="15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F649" s="15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T649" s="15"/>
      <c r="BU649" s="16"/>
      <c r="BV649" s="16"/>
      <c r="BW649" s="16"/>
    </row>
    <row r="650" spans="3:75" ht="9">
      <c r="C650" s="15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P650" s="15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D650" s="15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R650" s="15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F650" s="15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T650" s="15"/>
      <c r="BU650" s="16"/>
      <c r="BV650" s="16"/>
      <c r="BW650" s="16"/>
    </row>
    <row r="651" spans="3:75" ht="9">
      <c r="C651" s="15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P651" s="15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D651" s="15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R651" s="15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F651" s="15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T651" s="15"/>
      <c r="BU651" s="16"/>
      <c r="BV651" s="16"/>
      <c r="BW651" s="16"/>
    </row>
    <row r="652" spans="3:75" ht="9">
      <c r="C652" s="15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P652" s="15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D652" s="15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R652" s="15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F652" s="15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T652" s="15"/>
      <c r="BU652" s="16"/>
      <c r="BV652" s="16"/>
      <c r="BW652" s="16"/>
    </row>
    <row r="653" spans="3:75" ht="9">
      <c r="C653" s="15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P653" s="15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D653" s="15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R653" s="15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F653" s="15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T653" s="15"/>
      <c r="BU653" s="16"/>
      <c r="BV653" s="16"/>
      <c r="BW653" s="16"/>
    </row>
    <row r="654" spans="3:75" ht="9">
      <c r="C654" s="15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P654" s="15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D654" s="15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R654" s="15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F654" s="15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T654" s="15"/>
      <c r="BU654" s="16"/>
      <c r="BV654" s="16"/>
      <c r="BW654" s="16"/>
    </row>
    <row r="655" spans="3:75" ht="9">
      <c r="C655" s="15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P655" s="15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D655" s="15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R655" s="15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F655" s="15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T655" s="15"/>
      <c r="BU655" s="16"/>
      <c r="BV655" s="16"/>
      <c r="BW655" s="16"/>
    </row>
    <row r="656" spans="3:75" ht="9">
      <c r="C656" s="15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P656" s="15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D656" s="15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R656" s="15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F656" s="15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T656" s="15"/>
      <c r="BU656" s="16"/>
      <c r="BV656" s="16"/>
      <c r="BW656" s="16"/>
    </row>
    <row r="657" spans="3:75" ht="9">
      <c r="C657" s="15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P657" s="15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D657" s="15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R657" s="15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F657" s="15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T657" s="15"/>
      <c r="BU657" s="16"/>
      <c r="BV657" s="16"/>
      <c r="BW657" s="16"/>
    </row>
    <row r="658" spans="3:75" ht="9">
      <c r="C658" s="15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P658" s="15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D658" s="15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R658" s="15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F658" s="15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T658" s="15"/>
      <c r="BU658" s="16"/>
      <c r="BV658" s="16"/>
      <c r="BW658" s="16"/>
    </row>
    <row r="659" spans="3:75" ht="9">
      <c r="C659" s="15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P659" s="15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D659" s="15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R659" s="15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F659" s="15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T659" s="15"/>
      <c r="BU659" s="16"/>
      <c r="BV659" s="16"/>
      <c r="BW659" s="16"/>
    </row>
    <row r="660" spans="3:75" ht="9">
      <c r="C660" s="15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P660" s="15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D660" s="15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R660" s="15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F660" s="15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T660" s="15"/>
      <c r="BU660" s="16"/>
      <c r="BV660" s="16"/>
      <c r="BW660" s="16"/>
    </row>
    <row r="661" spans="3:75" ht="9">
      <c r="C661" s="15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P661" s="15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D661" s="15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R661" s="15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F661" s="15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T661" s="15"/>
      <c r="BU661" s="16"/>
      <c r="BV661" s="16"/>
      <c r="BW661" s="16"/>
    </row>
    <row r="662" spans="3:75" ht="9">
      <c r="C662" s="15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P662" s="15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D662" s="15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R662" s="15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F662" s="15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T662" s="15"/>
      <c r="BU662" s="16"/>
      <c r="BV662" s="16"/>
      <c r="BW662" s="16"/>
    </row>
    <row r="663" spans="3:75" ht="9">
      <c r="C663" s="15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P663" s="15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D663" s="15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R663" s="15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F663" s="15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T663" s="15"/>
      <c r="BU663" s="16"/>
      <c r="BV663" s="16"/>
      <c r="BW663" s="16"/>
    </row>
    <row r="664" spans="3:75" ht="9">
      <c r="C664" s="15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P664" s="15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D664" s="15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R664" s="15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F664" s="15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T664" s="15"/>
      <c r="BU664" s="16"/>
      <c r="BV664" s="16"/>
      <c r="BW664" s="16"/>
    </row>
    <row r="665" spans="3:75" ht="9">
      <c r="C665" s="15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P665" s="15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D665" s="15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R665" s="15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F665" s="15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T665" s="15"/>
      <c r="BU665" s="16"/>
      <c r="BV665" s="16"/>
      <c r="BW665" s="16"/>
    </row>
    <row r="666" spans="3:75" ht="9">
      <c r="C666" s="15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P666" s="15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D666" s="15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R666" s="15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F666" s="15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T666" s="15"/>
      <c r="BU666" s="16"/>
      <c r="BV666" s="16"/>
      <c r="BW666" s="16"/>
    </row>
    <row r="667" spans="3:75" ht="9">
      <c r="C667" s="15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P667" s="15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D667" s="15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R667" s="15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F667" s="15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T667" s="15"/>
      <c r="BU667" s="16"/>
      <c r="BV667" s="16"/>
      <c r="BW667" s="16"/>
    </row>
    <row r="668" spans="3:75" ht="9">
      <c r="C668" s="15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P668" s="15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D668" s="15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R668" s="15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F668" s="15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T668" s="15"/>
      <c r="BU668" s="16"/>
      <c r="BV668" s="16"/>
      <c r="BW668" s="16"/>
    </row>
    <row r="669" spans="3:75" ht="9">
      <c r="C669" s="15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P669" s="15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D669" s="15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R669" s="15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F669" s="15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T669" s="15"/>
      <c r="BU669" s="16"/>
      <c r="BV669" s="16"/>
      <c r="BW669" s="16"/>
    </row>
    <row r="670" spans="3:75" ht="9">
      <c r="C670" s="15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P670" s="15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D670" s="15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R670" s="15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F670" s="15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T670" s="15"/>
      <c r="BU670" s="16"/>
      <c r="BV670" s="16"/>
      <c r="BW670" s="16"/>
    </row>
    <row r="671" spans="3:75" ht="9">
      <c r="C671" s="15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P671" s="15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D671" s="15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R671" s="15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F671" s="15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T671" s="15"/>
      <c r="BU671" s="16"/>
      <c r="BV671" s="16"/>
      <c r="BW671" s="16"/>
    </row>
    <row r="672" spans="3:75" ht="9">
      <c r="C672" s="15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P672" s="15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D672" s="15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R672" s="15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F672" s="15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T672" s="15"/>
      <c r="BU672" s="16"/>
      <c r="BV672" s="16"/>
      <c r="BW672" s="16"/>
    </row>
    <row r="673" spans="3:75" ht="9">
      <c r="C673" s="15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P673" s="15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D673" s="15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R673" s="15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F673" s="15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T673" s="15"/>
      <c r="BU673" s="16"/>
      <c r="BV673" s="16"/>
      <c r="BW673" s="16"/>
    </row>
    <row r="674" spans="3:75" ht="9">
      <c r="C674" s="15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P674" s="15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D674" s="15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R674" s="15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F674" s="15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T674" s="15"/>
      <c r="BU674" s="16"/>
      <c r="BV674" s="16"/>
      <c r="BW674" s="16"/>
    </row>
    <row r="675" spans="3:75" ht="9">
      <c r="C675" s="15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P675" s="15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D675" s="15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R675" s="15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F675" s="15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T675" s="15"/>
      <c r="BU675" s="16"/>
      <c r="BV675" s="16"/>
      <c r="BW675" s="16"/>
    </row>
    <row r="676" spans="3:75" ht="9">
      <c r="C676" s="15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P676" s="15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D676" s="15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R676" s="15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F676" s="15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T676" s="15"/>
      <c r="BU676" s="16"/>
      <c r="BV676" s="16"/>
      <c r="BW676" s="16"/>
    </row>
    <row r="677" spans="3:75" ht="9">
      <c r="C677" s="15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P677" s="15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D677" s="15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R677" s="15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F677" s="15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T677" s="15"/>
      <c r="BU677" s="16"/>
      <c r="BV677" s="16"/>
      <c r="BW677" s="16"/>
    </row>
    <row r="678" spans="3:75" ht="9">
      <c r="C678" s="15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P678" s="15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D678" s="15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R678" s="15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F678" s="15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T678" s="15"/>
      <c r="BU678" s="16"/>
      <c r="BV678" s="16"/>
      <c r="BW678" s="16"/>
    </row>
    <row r="679" spans="3:75" ht="9">
      <c r="C679" s="15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P679" s="15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D679" s="15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R679" s="15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F679" s="15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T679" s="15"/>
      <c r="BU679" s="16"/>
      <c r="BV679" s="16"/>
      <c r="BW679" s="16"/>
    </row>
    <row r="680" spans="3:75" ht="9">
      <c r="C680" s="15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P680" s="15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D680" s="15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R680" s="15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F680" s="15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T680" s="15"/>
      <c r="BU680" s="16"/>
      <c r="BV680" s="16"/>
      <c r="BW680" s="16"/>
    </row>
    <row r="681" spans="3:75" ht="9">
      <c r="C681" s="15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P681" s="15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D681" s="15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R681" s="15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F681" s="15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T681" s="15"/>
      <c r="BU681" s="16"/>
      <c r="BV681" s="16"/>
      <c r="BW681" s="16"/>
    </row>
    <row r="682" spans="3:75" ht="9">
      <c r="C682" s="15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P682" s="15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D682" s="15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R682" s="15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F682" s="15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T682" s="15"/>
      <c r="BU682" s="16"/>
      <c r="BV682" s="16"/>
      <c r="BW682" s="16"/>
    </row>
    <row r="683" spans="3:75" ht="9">
      <c r="C683" s="15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P683" s="15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D683" s="15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R683" s="15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F683" s="15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T683" s="15"/>
      <c r="BU683" s="16"/>
      <c r="BV683" s="16"/>
      <c r="BW683" s="16"/>
    </row>
    <row r="684" spans="3:75" ht="9">
      <c r="C684" s="15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P684" s="15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D684" s="15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R684" s="15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F684" s="15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T684" s="15"/>
      <c r="BU684" s="16"/>
      <c r="BV684" s="16"/>
      <c r="BW684" s="16"/>
    </row>
    <row r="685" spans="3:75" ht="9">
      <c r="C685" s="15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P685" s="15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D685" s="15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R685" s="15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F685" s="15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T685" s="15"/>
      <c r="BU685" s="16"/>
      <c r="BV685" s="16"/>
      <c r="BW685" s="16"/>
    </row>
    <row r="686" spans="3:75" ht="9">
      <c r="C686" s="15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P686" s="15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D686" s="15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R686" s="15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F686" s="15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T686" s="15"/>
      <c r="BU686" s="16"/>
      <c r="BV686" s="16"/>
      <c r="BW686" s="16"/>
    </row>
    <row r="687" spans="3:75" ht="9">
      <c r="C687" s="15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P687" s="15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D687" s="15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R687" s="15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F687" s="15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T687" s="15"/>
      <c r="BU687" s="16"/>
      <c r="BV687" s="16"/>
      <c r="BW687" s="16"/>
    </row>
    <row r="688" spans="3:75" ht="9">
      <c r="C688" s="15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P688" s="15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D688" s="15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R688" s="15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F688" s="15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T688" s="15"/>
      <c r="BU688" s="16"/>
      <c r="BV688" s="16"/>
      <c r="BW688" s="16"/>
    </row>
    <row r="689" spans="3:75" ht="9">
      <c r="C689" s="15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P689" s="15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D689" s="15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R689" s="15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F689" s="15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T689" s="15"/>
      <c r="BU689" s="16"/>
      <c r="BV689" s="16"/>
      <c r="BW689" s="16"/>
    </row>
    <row r="690" spans="3:75" ht="9">
      <c r="C690" s="15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P690" s="15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D690" s="15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R690" s="15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F690" s="15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T690" s="15"/>
      <c r="BU690" s="16"/>
      <c r="BV690" s="16"/>
      <c r="BW690" s="16"/>
    </row>
    <row r="691" spans="3:75" ht="9">
      <c r="C691" s="15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P691" s="15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D691" s="15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R691" s="15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F691" s="15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T691" s="15"/>
      <c r="BU691" s="16"/>
      <c r="BV691" s="16"/>
      <c r="BW691" s="16"/>
    </row>
    <row r="692" spans="3:75" ht="9">
      <c r="C692" s="15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P692" s="15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D692" s="15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R692" s="15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F692" s="15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T692" s="15"/>
      <c r="BU692" s="16"/>
      <c r="BV692" s="16"/>
      <c r="BW692" s="16"/>
    </row>
    <row r="693" spans="3:75" ht="9">
      <c r="C693" s="15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P693" s="15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D693" s="15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R693" s="15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F693" s="15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T693" s="15"/>
      <c r="BU693" s="16"/>
      <c r="BV693" s="16"/>
      <c r="BW693" s="16"/>
    </row>
    <row r="694" spans="3:75" ht="9">
      <c r="C694" s="15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P694" s="15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D694" s="15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R694" s="15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F694" s="15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T694" s="15"/>
      <c r="BU694" s="16"/>
      <c r="BV694" s="16"/>
      <c r="BW694" s="16"/>
    </row>
    <row r="695" spans="3:75" ht="9">
      <c r="C695" s="15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P695" s="15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D695" s="15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R695" s="15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F695" s="15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T695" s="15"/>
      <c r="BU695" s="16"/>
      <c r="BV695" s="16"/>
      <c r="BW695" s="16"/>
    </row>
    <row r="696" spans="3:75" ht="9">
      <c r="C696" s="15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P696" s="15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D696" s="15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R696" s="15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F696" s="15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T696" s="15"/>
      <c r="BU696" s="16"/>
      <c r="BV696" s="16"/>
      <c r="BW696" s="16"/>
    </row>
    <row r="697" spans="3:75" ht="9">
      <c r="C697" s="15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P697" s="15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D697" s="15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R697" s="15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F697" s="15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T697" s="15"/>
      <c r="BU697" s="16"/>
      <c r="BV697" s="16"/>
      <c r="BW697" s="16"/>
    </row>
    <row r="698" spans="3:75" ht="9">
      <c r="C698" s="15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P698" s="15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D698" s="15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R698" s="15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F698" s="15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T698" s="15"/>
      <c r="BU698" s="16"/>
      <c r="BV698" s="16"/>
      <c r="BW698" s="16"/>
    </row>
    <row r="699" spans="3:75" ht="9">
      <c r="C699" s="15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P699" s="15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D699" s="15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R699" s="15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F699" s="15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T699" s="15"/>
      <c r="BU699" s="16"/>
      <c r="BV699" s="16"/>
      <c r="BW699" s="16"/>
    </row>
    <row r="700" spans="3:75" ht="9">
      <c r="C700" s="15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P700" s="15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D700" s="15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R700" s="15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F700" s="15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T700" s="15"/>
      <c r="BU700" s="16"/>
      <c r="BV700" s="16"/>
      <c r="BW700" s="16"/>
    </row>
    <row r="701" spans="3:75" ht="9">
      <c r="C701" s="15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P701" s="15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D701" s="15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R701" s="15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F701" s="15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T701" s="15"/>
      <c r="BU701" s="16"/>
      <c r="BV701" s="16"/>
      <c r="BW701" s="16"/>
    </row>
    <row r="702" spans="3:75" ht="9">
      <c r="C702" s="15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P702" s="15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D702" s="15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R702" s="15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F702" s="15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T702" s="15"/>
      <c r="BU702" s="16"/>
      <c r="BV702" s="16"/>
      <c r="BW702" s="16"/>
    </row>
    <row r="703" spans="3:75" ht="9">
      <c r="C703" s="15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P703" s="15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D703" s="15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R703" s="15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F703" s="15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T703" s="15"/>
      <c r="BU703" s="16"/>
      <c r="BV703" s="16"/>
      <c r="BW703" s="16"/>
    </row>
    <row r="704" spans="3:75" ht="9">
      <c r="C704" s="15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P704" s="15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D704" s="15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R704" s="15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F704" s="15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T704" s="15"/>
      <c r="BU704" s="16"/>
      <c r="BV704" s="16"/>
      <c r="BW704" s="16"/>
    </row>
    <row r="705" spans="3:75" ht="9">
      <c r="C705" s="15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P705" s="15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D705" s="15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R705" s="15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F705" s="15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T705" s="15"/>
      <c r="BU705" s="16"/>
      <c r="BV705" s="16"/>
      <c r="BW705" s="16"/>
    </row>
    <row r="706" spans="3:75" ht="9">
      <c r="C706" s="15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P706" s="15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D706" s="15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R706" s="15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F706" s="15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T706" s="15"/>
      <c r="BU706" s="16"/>
      <c r="BV706" s="16"/>
      <c r="BW706" s="16"/>
    </row>
    <row r="707" spans="3:75" ht="9">
      <c r="C707" s="15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P707" s="15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D707" s="15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R707" s="15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F707" s="15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T707" s="15"/>
      <c r="BU707" s="16"/>
      <c r="BV707" s="16"/>
      <c r="BW707" s="16"/>
    </row>
    <row r="708" spans="3:75" ht="9">
      <c r="C708" s="15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P708" s="15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D708" s="15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R708" s="15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F708" s="15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T708" s="15"/>
      <c r="BU708" s="16"/>
      <c r="BV708" s="16"/>
      <c r="BW708" s="16"/>
    </row>
    <row r="709" spans="3:75" ht="9">
      <c r="C709" s="15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P709" s="15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D709" s="15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R709" s="15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F709" s="15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T709" s="15"/>
      <c r="BU709" s="16"/>
      <c r="BV709" s="16"/>
      <c r="BW709" s="16"/>
    </row>
    <row r="710" spans="3:75" ht="9">
      <c r="C710" s="15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P710" s="15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D710" s="15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R710" s="15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F710" s="15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T710" s="15"/>
      <c r="BU710" s="16"/>
      <c r="BV710" s="16"/>
      <c r="BW710" s="16"/>
    </row>
    <row r="711" spans="3:75" ht="9">
      <c r="C711" s="15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P711" s="15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D711" s="15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R711" s="15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F711" s="15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T711" s="15"/>
      <c r="BU711" s="16"/>
      <c r="BV711" s="16"/>
      <c r="BW711" s="16"/>
    </row>
    <row r="712" spans="3:75" ht="9">
      <c r="C712" s="15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P712" s="15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D712" s="15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R712" s="15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F712" s="15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T712" s="15"/>
      <c r="BU712" s="16"/>
      <c r="BV712" s="16"/>
      <c r="BW712" s="16"/>
    </row>
    <row r="713" spans="3:75" ht="9">
      <c r="C713" s="15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P713" s="15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D713" s="15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R713" s="15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F713" s="15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T713" s="15"/>
      <c r="BU713" s="16"/>
      <c r="BV713" s="16"/>
      <c r="BW713" s="16"/>
    </row>
    <row r="714" spans="3:75" ht="9">
      <c r="C714" s="15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P714" s="15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D714" s="15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R714" s="15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F714" s="15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T714" s="15"/>
      <c r="BU714" s="16"/>
      <c r="BV714" s="16"/>
      <c r="BW714" s="16"/>
    </row>
    <row r="715" spans="3:75" ht="9">
      <c r="C715" s="15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P715" s="15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D715" s="15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R715" s="15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F715" s="15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T715" s="15"/>
      <c r="BU715" s="16"/>
      <c r="BV715" s="16"/>
      <c r="BW715" s="16"/>
    </row>
    <row r="716" spans="3:75" ht="9">
      <c r="C716" s="15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P716" s="15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D716" s="15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R716" s="15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F716" s="15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T716" s="15"/>
      <c r="BU716" s="16"/>
      <c r="BV716" s="16"/>
      <c r="BW716" s="16"/>
    </row>
    <row r="717" spans="3:75" ht="9">
      <c r="C717" s="15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P717" s="15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D717" s="15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R717" s="15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F717" s="15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T717" s="15"/>
      <c r="BU717" s="16"/>
      <c r="BV717" s="16"/>
      <c r="BW717" s="16"/>
    </row>
    <row r="718" spans="3:75" ht="9">
      <c r="C718" s="15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P718" s="15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D718" s="15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R718" s="15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F718" s="15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T718" s="15"/>
      <c r="BU718" s="16"/>
      <c r="BV718" s="16"/>
      <c r="BW718" s="16"/>
    </row>
    <row r="719" spans="3:75" ht="9">
      <c r="C719" s="15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P719" s="15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D719" s="15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R719" s="15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F719" s="15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T719" s="15"/>
      <c r="BU719" s="16"/>
      <c r="BV719" s="16"/>
      <c r="BW719" s="16"/>
    </row>
    <row r="720" spans="3:75" ht="9">
      <c r="C720" s="15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P720" s="15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D720" s="15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R720" s="15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F720" s="15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T720" s="15"/>
      <c r="BU720" s="16"/>
      <c r="BV720" s="16"/>
      <c r="BW720" s="16"/>
    </row>
    <row r="721" spans="3:75" ht="9">
      <c r="C721" s="15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P721" s="15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D721" s="15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R721" s="15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F721" s="15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T721" s="15"/>
      <c r="BU721" s="16"/>
      <c r="BV721" s="16"/>
      <c r="BW721" s="16"/>
    </row>
    <row r="722" spans="3:75" ht="9">
      <c r="C722" s="15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P722" s="15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D722" s="15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R722" s="15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F722" s="15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T722" s="15"/>
      <c r="BU722" s="16"/>
      <c r="BV722" s="16"/>
      <c r="BW722" s="16"/>
    </row>
    <row r="723" spans="3:75" ht="9">
      <c r="C723" s="15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P723" s="15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D723" s="15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R723" s="15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F723" s="15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T723" s="15"/>
      <c r="BU723" s="16"/>
      <c r="BV723" s="16"/>
      <c r="BW723" s="16"/>
    </row>
    <row r="724" spans="3:75" ht="9">
      <c r="C724" s="15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P724" s="15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D724" s="15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R724" s="15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F724" s="15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T724" s="15"/>
      <c r="BU724" s="16"/>
      <c r="BV724" s="16"/>
      <c r="BW724" s="16"/>
    </row>
    <row r="725" spans="3:75" ht="9">
      <c r="C725" s="15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P725" s="15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D725" s="15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R725" s="15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F725" s="15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T725" s="15"/>
      <c r="BU725" s="16"/>
      <c r="BV725" s="16"/>
      <c r="BW725" s="16"/>
    </row>
    <row r="726" spans="3:75" ht="9">
      <c r="C726" s="15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P726" s="15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D726" s="15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R726" s="15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F726" s="15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T726" s="15"/>
      <c r="BU726" s="16"/>
      <c r="BV726" s="16"/>
      <c r="BW726" s="16"/>
    </row>
    <row r="727" spans="3:75" ht="9">
      <c r="C727" s="15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P727" s="15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D727" s="15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R727" s="15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F727" s="15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T727" s="15"/>
      <c r="BU727" s="16"/>
      <c r="BV727" s="16"/>
      <c r="BW727" s="16"/>
    </row>
    <row r="728" spans="3:75" ht="9">
      <c r="C728" s="15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P728" s="15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D728" s="15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R728" s="15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F728" s="15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T728" s="15"/>
      <c r="BU728" s="16"/>
      <c r="BV728" s="16"/>
      <c r="BW728" s="16"/>
    </row>
    <row r="729" spans="3:75" ht="9">
      <c r="C729" s="15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P729" s="15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D729" s="15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R729" s="15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F729" s="15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T729" s="15"/>
      <c r="BU729" s="16"/>
      <c r="BV729" s="16"/>
      <c r="BW729" s="16"/>
    </row>
    <row r="730" spans="3:75" ht="9">
      <c r="C730" s="15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P730" s="15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D730" s="15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R730" s="15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F730" s="15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T730" s="15"/>
      <c r="BU730" s="16"/>
      <c r="BV730" s="16"/>
      <c r="BW730" s="16"/>
    </row>
    <row r="731" spans="3:75" ht="9">
      <c r="C731" s="15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P731" s="15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D731" s="15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R731" s="15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F731" s="15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T731" s="15"/>
      <c r="BU731" s="16"/>
      <c r="BV731" s="16"/>
      <c r="BW731" s="16"/>
    </row>
    <row r="732" spans="3:75" ht="9">
      <c r="C732" s="15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P732" s="15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D732" s="15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R732" s="15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F732" s="15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T732" s="15"/>
      <c r="BU732" s="16"/>
      <c r="BV732" s="16"/>
      <c r="BW732" s="16"/>
    </row>
    <row r="733" spans="3:75" ht="9">
      <c r="C733" s="15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P733" s="15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D733" s="15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R733" s="15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F733" s="15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T733" s="15"/>
      <c r="BU733" s="16"/>
      <c r="BV733" s="16"/>
      <c r="BW733" s="16"/>
    </row>
    <row r="734" spans="3:75" ht="9">
      <c r="C734" s="15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P734" s="15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D734" s="15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R734" s="15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F734" s="15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T734" s="15"/>
      <c r="BU734" s="16"/>
      <c r="BV734" s="16"/>
      <c r="BW734" s="16"/>
    </row>
    <row r="735" spans="3:75" ht="9">
      <c r="C735" s="15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P735" s="15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D735" s="15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R735" s="15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F735" s="15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T735" s="15"/>
      <c r="BU735" s="16"/>
      <c r="BV735" s="16"/>
      <c r="BW735" s="16"/>
    </row>
    <row r="736" spans="3:75" ht="9">
      <c r="C736" s="15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P736" s="15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D736" s="15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R736" s="15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F736" s="15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T736" s="15"/>
      <c r="BU736" s="16"/>
      <c r="BV736" s="16"/>
      <c r="BW736" s="16"/>
    </row>
    <row r="737" spans="3:75" ht="9">
      <c r="C737" s="15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P737" s="15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D737" s="15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R737" s="15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F737" s="15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T737" s="15"/>
      <c r="BU737" s="16"/>
      <c r="BV737" s="16"/>
      <c r="BW737" s="16"/>
    </row>
    <row r="738" spans="3:75" ht="9">
      <c r="C738" s="15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P738" s="15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D738" s="15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R738" s="15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F738" s="15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T738" s="15"/>
      <c r="BU738" s="16"/>
      <c r="BV738" s="16"/>
      <c r="BW738" s="16"/>
    </row>
    <row r="739" spans="3:75" ht="9">
      <c r="C739" s="15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P739" s="15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D739" s="15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R739" s="15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F739" s="15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T739" s="15"/>
      <c r="BU739" s="16"/>
      <c r="BV739" s="16"/>
      <c r="BW739" s="16"/>
    </row>
    <row r="740" spans="3:75" ht="9">
      <c r="C740" s="15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P740" s="15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D740" s="15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R740" s="15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F740" s="15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T740" s="15"/>
      <c r="BU740" s="16"/>
      <c r="BV740" s="16"/>
      <c r="BW740" s="16"/>
    </row>
    <row r="741" spans="3:75" ht="9">
      <c r="C741" s="15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P741" s="15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D741" s="15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R741" s="15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F741" s="15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T741" s="15"/>
      <c r="BU741" s="16"/>
      <c r="BV741" s="16"/>
      <c r="BW741" s="16"/>
    </row>
    <row r="742" spans="3:75" ht="9">
      <c r="C742" s="15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P742" s="15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D742" s="15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R742" s="15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F742" s="15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T742" s="15"/>
      <c r="BU742" s="16"/>
      <c r="BV742" s="16"/>
      <c r="BW742" s="16"/>
    </row>
    <row r="743" spans="3:75" ht="9">
      <c r="C743" s="15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P743" s="15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D743" s="15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R743" s="15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F743" s="15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T743" s="15"/>
      <c r="BU743" s="16"/>
      <c r="BV743" s="16"/>
      <c r="BW743" s="16"/>
    </row>
    <row r="744" spans="3:75" ht="9">
      <c r="C744" s="15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P744" s="15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D744" s="15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R744" s="15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F744" s="15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T744" s="15"/>
      <c r="BU744" s="16"/>
      <c r="BV744" s="16"/>
      <c r="BW744" s="16"/>
    </row>
    <row r="745" spans="3:75" ht="9">
      <c r="C745" s="15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P745" s="15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D745" s="15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R745" s="15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F745" s="15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T745" s="15"/>
      <c r="BU745" s="16"/>
      <c r="BV745" s="16"/>
      <c r="BW745" s="16"/>
    </row>
    <row r="746" spans="3:75" ht="9">
      <c r="C746" s="15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P746" s="15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D746" s="15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R746" s="15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F746" s="15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T746" s="15"/>
      <c r="BU746" s="16"/>
      <c r="BV746" s="16"/>
      <c r="BW746" s="16"/>
    </row>
    <row r="747" spans="3:75" ht="9">
      <c r="C747" s="15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P747" s="15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D747" s="15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R747" s="15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F747" s="15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T747" s="15"/>
      <c r="BU747" s="16"/>
      <c r="BV747" s="16"/>
      <c r="BW747" s="16"/>
    </row>
    <row r="748" spans="3:75" ht="9">
      <c r="C748" s="15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P748" s="15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D748" s="15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R748" s="15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F748" s="15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T748" s="15"/>
      <c r="BU748" s="16"/>
      <c r="BV748" s="16"/>
      <c r="BW748" s="16"/>
    </row>
    <row r="749" spans="3:75" ht="9">
      <c r="C749" s="15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P749" s="15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D749" s="15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R749" s="15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F749" s="15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T749" s="15"/>
      <c r="BU749" s="16"/>
      <c r="BV749" s="16"/>
      <c r="BW749" s="16"/>
    </row>
    <row r="750" spans="3:75" ht="9">
      <c r="C750" s="15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P750" s="15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D750" s="15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R750" s="15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F750" s="15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T750" s="15"/>
      <c r="BU750" s="16"/>
      <c r="BV750" s="16"/>
      <c r="BW750" s="16"/>
    </row>
    <row r="751" spans="3:75" ht="9">
      <c r="C751" s="15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P751" s="15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D751" s="15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R751" s="15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F751" s="15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T751" s="15"/>
      <c r="BU751" s="16"/>
      <c r="BV751" s="16"/>
      <c r="BW751" s="16"/>
    </row>
    <row r="752" spans="3:75" ht="9">
      <c r="C752" s="15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P752" s="15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D752" s="15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R752" s="15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F752" s="15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T752" s="15"/>
      <c r="BU752" s="16"/>
      <c r="BV752" s="16"/>
      <c r="BW752" s="16"/>
    </row>
    <row r="753" spans="3:75" ht="9">
      <c r="C753" s="15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P753" s="15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D753" s="15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R753" s="15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F753" s="15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T753" s="15"/>
      <c r="BU753" s="16"/>
      <c r="BV753" s="16"/>
      <c r="BW753" s="16"/>
    </row>
    <row r="754" spans="3:75" ht="9">
      <c r="C754" s="15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P754" s="15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D754" s="15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R754" s="15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F754" s="15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T754" s="15"/>
      <c r="BU754" s="16"/>
      <c r="BV754" s="16"/>
      <c r="BW754" s="16"/>
    </row>
    <row r="755" spans="3:75" ht="9">
      <c r="C755" s="15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P755" s="15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D755" s="15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R755" s="15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F755" s="15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T755" s="15"/>
      <c r="BU755" s="16"/>
      <c r="BV755" s="16"/>
      <c r="BW755" s="16"/>
    </row>
    <row r="756" spans="3:75" ht="9">
      <c r="C756" s="15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P756" s="15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D756" s="15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R756" s="15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F756" s="15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T756" s="15"/>
      <c r="BU756" s="16"/>
      <c r="BV756" s="16"/>
      <c r="BW756" s="16"/>
    </row>
    <row r="757" spans="3:75" ht="9">
      <c r="C757" s="15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P757" s="15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D757" s="15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R757" s="15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F757" s="15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T757" s="15"/>
      <c r="BU757" s="16"/>
      <c r="BV757" s="16"/>
      <c r="BW757" s="16"/>
    </row>
    <row r="758" spans="3:75" ht="9">
      <c r="C758" s="15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P758" s="15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D758" s="15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R758" s="15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F758" s="15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T758" s="15"/>
      <c r="BU758" s="16"/>
      <c r="BV758" s="16"/>
      <c r="BW758" s="16"/>
    </row>
    <row r="759" spans="3:75" ht="9">
      <c r="C759" s="15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P759" s="15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D759" s="15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R759" s="15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F759" s="15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T759" s="15"/>
      <c r="BU759" s="16"/>
      <c r="BV759" s="16"/>
      <c r="BW759" s="16"/>
    </row>
    <row r="760" spans="3:75" ht="9">
      <c r="C760" s="15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P760" s="15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D760" s="15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R760" s="15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F760" s="15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T760" s="15"/>
      <c r="BU760" s="16"/>
      <c r="BV760" s="16"/>
      <c r="BW760" s="16"/>
    </row>
    <row r="761" spans="3:75" ht="9">
      <c r="C761" s="15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P761" s="15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D761" s="15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R761" s="15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F761" s="15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T761" s="15"/>
      <c r="BU761" s="16"/>
      <c r="BV761" s="16"/>
      <c r="BW761" s="16"/>
    </row>
    <row r="762" spans="3:75" ht="9">
      <c r="C762" s="15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P762" s="15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D762" s="15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R762" s="15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F762" s="15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T762" s="15"/>
      <c r="BU762" s="16"/>
      <c r="BV762" s="16"/>
      <c r="BW762" s="16"/>
    </row>
    <row r="763" spans="3:75" ht="9">
      <c r="C763" s="15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P763" s="15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D763" s="15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R763" s="15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F763" s="15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T763" s="15"/>
      <c r="BU763" s="16"/>
      <c r="BV763" s="16"/>
      <c r="BW763" s="16"/>
    </row>
    <row r="764" spans="3:75" ht="9">
      <c r="C764" s="15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P764" s="15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D764" s="15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R764" s="15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F764" s="15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T764" s="15"/>
      <c r="BU764" s="16"/>
      <c r="BV764" s="16"/>
      <c r="BW764" s="16"/>
    </row>
    <row r="765" spans="3:75" ht="9">
      <c r="C765" s="15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P765" s="15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D765" s="15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R765" s="15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F765" s="15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T765" s="15"/>
      <c r="BU765" s="16"/>
      <c r="BV765" s="16"/>
      <c r="BW765" s="16"/>
    </row>
    <row r="766" spans="3:75" ht="9">
      <c r="C766" s="15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P766" s="15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D766" s="15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R766" s="15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F766" s="15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T766" s="15"/>
      <c r="BU766" s="16"/>
      <c r="BV766" s="16"/>
      <c r="BW766" s="16"/>
    </row>
    <row r="767" spans="3:75" ht="9">
      <c r="C767" s="15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P767" s="15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D767" s="15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R767" s="15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F767" s="15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T767" s="15"/>
      <c r="BU767" s="16"/>
      <c r="BV767" s="16"/>
      <c r="BW767" s="16"/>
    </row>
    <row r="768" spans="3:75" ht="9">
      <c r="C768" s="15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P768" s="15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D768" s="15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R768" s="15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F768" s="15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T768" s="15"/>
      <c r="BU768" s="16"/>
      <c r="BV768" s="16"/>
      <c r="BW768" s="16"/>
    </row>
    <row r="769" spans="3:75" ht="9">
      <c r="C769" s="15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P769" s="15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D769" s="15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R769" s="15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F769" s="15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T769" s="15"/>
      <c r="BU769" s="16"/>
      <c r="BV769" s="16"/>
      <c r="BW769" s="16"/>
    </row>
    <row r="770" spans="3:75" ht="9">
      <c r="C770" s="15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P770" s="15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D770" s="15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R770" s="15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F770" s="15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T770" s="15"/>
      <c r="BU770" s="16"/>
      <c r="BV770" s="16"/>
      <c r="BW770" s="16"/>
    </row>
    <row r="771" spans="3:75" ht="9">
      <c r="C771" s="15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P771" s="15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D771" s="15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R771" s="15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F771" s="15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T771" s="15"/>
      <c r="BU771" s="16"/>
      <c r="BV771" s="16"/>
      <c r="BW771" s="16"/>
    </row>
    <row r="772" spans="3:75" ht="9">
      <c r="C772" s="15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P772" s="15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D772" s="15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R772" s="15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F772" s="15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T772" s="15"/>
      <c r="BU772" s="16"/>
      <c r="BV772" s="16"/>
      <c r="BW772" s="16"/>
    </row>
    <row r="773" spans="3:75" ht="9">
      <c r="C773" s="15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P773" s="15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D773" s="15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R773" s="15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F773" s="15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T773" s="15"/>
      <c r="BU773" s="16"/>
      <c r="BV773" s="16"/>
      <c r="BW773" s="16"/>
    </row>
    <row r="774" spans="3:75" ht="9">
      <c r="C774" s="15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P774" s="15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D774" s="15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R774" s="15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F774" s="15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T774" s="15"/>
      <c r="BU774" s="16"/>
      <c r="BV774" s="16"/>
      <c r="BW774" s="16"/>
    </row>
    <row r="775" spans="3:75" ht="9">
      <c r="C775" s="15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P775" s="15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D775" s="15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R775" s="15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F775" s="15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T775" s="15"/>
      <c r="BU775" s="16"/>
      <c r="BV775" s="16"/>
      <c r="BW775" s="16"/>
    </row>
    <row r="776" spans="3:75" ht="9">
      <c r="C776" s="15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P776" s="15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D776" s="15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R776" s="15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F776" s="15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T776" s="15"/>
      <c r="BU776" s="16"/>
      <c r="BV776" s="16"/>
      <c r="BW776" s="16"/>
    </row>
    <row r="777" spans="3:75" ht="9">
      <c r="C777" s="15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P777" s="15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D777" s="15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R777" s="15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F777" s="15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T777" s="15"/>
      <c r="BU777" s="16"/>
      <c r="BV777" s="16"/>
      <c r="BW777" s="16"/>
    </row>
    <row r="778" spans="3:75" ht="9">
      <c r="C778" s="15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P778" s="15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D778" s="15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R778" s="15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F778" s="15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T778" s="15"/>
      <c r="BU778" s="16"/>
      <c r="BV778" s="16"/>
      <c r="BW778" s="16"/>
    </row>
    <row r="779" spans="3:75" ht="9">
      <c r="C779" s="15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P779" s="15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D779" s="15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R779" s="15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F779" s="15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T779" s="15"/>
      <c r="BU779" s="16"/>
      <c r="BV779" s="16"/>
      <c r="BW779" s="16"/>
    </row>
    <row r="780" spans="3:75" ht="9">
      <c r="C780" s="15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P780" s="15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D780" s="15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R780" s="15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F780" s="15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T780" s="15"/>
      <c r="BU780" s="16"/>
      <c r="BV780" s="16"/>
      <c r="BW780" s="16"/>
    </row>
    <row r="781" spans="3:75" ht="9">
      <c r="C781" s="15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P781" s="15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D781" s="15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R781" s="15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F781" s="15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T781" s="15"/>
      <c r="BU781" s="16"/>
      <c r="BV781" s="16"/>
      <c r="BW781" s="16"/>
    </row>
    <row r="782" spans="3:75" ht="9">
      <c r="C782" s="15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P782" s="15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D782" s="15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R782" s="15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F782" s="15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T782" s="15"/>
      <c r="BU782" s="16"/>
      <c r="BV782" s="16"/>
      <c r="BW782" s="16"/>
    </row>
    <row r="783" spans="3:75" ht="9">
      <c r="C783" s="15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P783" s="15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D783" s="15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R783" s="15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F783" s="15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T783" s="15"/>
      <c r="BU783" s="16"/>
      <c r="BV783" s="16"/>
      <c r="BW783" s="16"/>
    </row>
    <row r="784" spans="3:75" ht="9">
      <c r="C784" s="15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P784" s="15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D784" s="15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R784" s="15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F784" s="15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T784" s="15"/>
      <c r="BU784" s="16"/>
      <c r="BV784" s="16"/>
      <c r="BW784" s="16"/>
    </row>
    <row r="785" spans="3:75" ht="9">
      <c r="C785" s="15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P785" s="15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D785" s="15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R785" s="15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F785" s="15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T785" s="15"/>
      <c r="BU785" s="16"/>
      <c r="BV785" s="16"/>
      <c r="BW785" s="16"/>
    </row>
    <row r="786" spans="3:75" ht="9">
      <c r="C786" s="15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P786" s="15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D786" s="15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R786" s="15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F786" s="15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T786" s="15"/>
      <c r="BU786" s="16"/>
      <c r="BV786" s="16"/>
      <c r="BW786" s="16"/>
    </row>
    <row r="787" spans="3:75" ht="9">
      <c r="C787" s="15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P787" s="15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D787" s="15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R787" s="15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F787" s="15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T787" s="15"/>
      <c r="BU787" s="16"/>
      <c r="BV787" s="16"/>
      <c r="BW787" s="16"/>
    </row>
    <row r="788" spans="3:75" ht="9">
      <c r="C788" s="15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P788" s="15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D788" s="15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R788" s="15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F788" s="15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T788" s="15"/>
      <c r="BU788" s="16"/>
      <c r="BV788" s="16"/>
      <c r="BW788" s="16"/>
    </row>
    <row r="789" spans="3:75" ht="9">
      <c r="C789" s="15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P789" s="15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D789" s="15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R789" s="15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F789" s="15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T789" s="15"/>
      <c r="BU789" s="16"/>
      <c r="BV789" s="16"/>
      <c r="BW789" s="16"/>
    </row>
    <row r="790" spans="3:75" ht="9">
      <c r="C790" s="15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P790" s="15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D790" s="15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R790" s="15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F790" s="15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T790" s="15"/>
      <c r="BU790" s="16"/>
      <c r="BV790" s="16"/>
      <c r="BW790" s="16"/>
    </row>
    <row r="791" spans="3:75" ht="9">
      <c r="C791" s="15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P791" s="15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D791" s="15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R791" s="15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F791" s="15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T791" s="15"/>
      <c r="BU791" s="16"/>
      <c r="BV791" s="16"/>
      <c r="BW791" s="16"/>
    </row>
    <row r="792" spans="3:75" ht="9">
      <c r="C792" s="15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P792" s="15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D792" s="15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R792" s="15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F792" s="15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T792" s="15"/>
      <c r="BU792" s="16"/>
      <c r="BV792" s="16"/>
      <c r="BW792" s="16"/>
    </row>
    <row r="793" spans="3:75" ht="9">
      <c r="C793" s="15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P793" s="15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D793" s="15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R793" s="15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F793" s="15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T793" s="15"/>
      <c r="BU793" s="16"/>
      <c r="BV793" s="16"/>
      <c r="BW793" s="16"/>
    </row>
    <row r="794" spans="3:75" ht="9">
      <c r="C794" s="15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P794" s="15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D794" s="15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R794" s="15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F794" s="15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T794" s="15"/>
      <c r="BU794" s="16"/>
      <c r="BV794" s="16"/>
      <c r="BW794" s="16"/>
    </row>
    <row r="795" spans="3:75" ht="9">
      <c r="C795" s="15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P795" s="15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D795" s="15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R795" s="15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F795" s="15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T795" s="15"/>
      <c r="BU795" s="16"/>
      <c r="BV795" s="16"/>
      <c r="BW795" s="16"/>
    </row>
    <row r="796" spans="3:75" ht="9">
      <c r="C796" s="15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P796" s="15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D796" s="15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R796" s="15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F796" s="15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T796" s="15"/>
      <c r="BU796" s="16"/>
      <c r="BV796" s="16"/>
      <c r="BW796" s="16"/>
    </row>
    <row r="797" spans="3:75" ht="9">
      <c r="C797" s="15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P797" s="15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D797" s="15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R797" s="15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F797" s="15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T797" s="15"/>
      <c r="BU797" s="16"/>
      <c r="BV797" s="16"/>
      <c r="BW797" s="16"/>
    </row>
    <row r="798" spans="3:75" ht="9">
      <c r="C798" s="15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P798" s="15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D798" s="15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R798" s="15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F798" s="15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T798" s="15"/>
      <c r="BU798" s="16"/>
      <c r="BV798" s="16"/>
      <c r="BW798" s="16"/>
    </row>
    <row r="799" spans="3:75" ht="9">
      <c r="C799" s="15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P799" s="15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D799" s="15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R799" s="15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F799" s="15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T799" s="15"/>
      <c r="BU799" s="16"/>
      <c r="BV799" s="16"/>
      <c r="BW799" s="16"/>
    </row>
    <row r="800" spans="3:75" ht="9">
      <c r="C800" s="15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P800" s="15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D800" s="15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R800" s="15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F800" s="15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T800" s="15"/>
      <c r="BU800" s="16"/>
      <c r="BV800" s="16"/>
      <c r="BW800" s="16"/>
    </row>
    <row r="801" spans="3:75" ht="9">
      <c r="C801" s="15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P801" s="15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D801" s="15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R801" s="15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F801" s="15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T801" s="15"/>
      <c r="BU801" s="16"/>
      <c r="BV801" s="16"/>
      <c r="BW801" s="16"/>
    </row>
    <row r="802" spans="3:75" ht="9">
      <c r="C802" s="15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P802" s="15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D802" s="15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R802" s="15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F802" s="15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T802" s="15"/>
      <c r="BU802" s="16"/>
      <c r="BV802" s="16"/>
      <c r="BW802" s="16"/>
    </row>
    <row r="803" spans="3:75" ht="9">
      <c r="C803" s="15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P803" s="15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D803" s="15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R803" s="15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F803" s="15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T803" s="15"/>
      <c r="BU803" s="16"/>
      <c r="BV803" s="16"/>
      <c r="BW803" s="16"/>
    </row>
    <row r="804" spans="3:75" ht="9">
      <c r="C804" s="15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P804" s="15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D804" s="15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R804" s="15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F804" s="15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T804" s="15"/>
      <c r="BU804" s="16"/>
      <c r="BV804" s="16"/>
      <c r="BW804" s="16"/>
    </row>
    <row r="805" spans="3:75" ht="9">
      <c r="C805" s="15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P805" s="15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D805" s="15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R805" s="15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F805" s="15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T805" s="15"/>
      <c r="BU805" s="16"/>
      <c r="BV805" s="16"/>
      <c r="BW805" s="16"/>
    </row>
    <row r="806" spans="3:75" ht="9">
      <c r="C806" s="15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P806" s="15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D806" s="15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R806" s="15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F806" s="15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T806" s="15"/>
      <c r="BU806" s="16"/>
      <c r="BV806" s="16"/>
      <c r="BW806" s="16"/>
    </row>
    <row r="807" spans="3:75" ht="9">
      <c r="C807" s="15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P807" s="15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D807" s="15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R807" s="15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F807" s="15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T807" s="15"/>
      <c r="BU807" s="16"/>
      <c r="BV807" s="16"/>
      <c r="BW807" s="16"/>
    </row>
    <row r="808" spans="3:75" ht="9">
      <c r="C808" s="15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P808" s="15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D808" s="15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R808" s="15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F808" s="15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T808" s="15"/>
      <c r="BU808" s="16"/>
      <c r="BV808" s="16"/>
      <c r="BW808" s="16"/>
    </row>
    <row r="809" spans="3:75" ht="9">
      <c r="C809" s="15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P809" s="15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D809" s="15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R809" s="15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F809" s="15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T809" s="15"/>
      <c r="BU809" s="16"/>
      <c r="BV809" s="16"/>
      <c r="BW809" s="16"/>
    </row>
    <row r="810" spans="3:75" ht="9">
      <c r="C810" s="15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P810" s="15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D810" s="15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R810" s="15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F810" s="15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T810" s="15"/>
      <c r="BU810" s="16"/>
      <c r="BV810" s="16"/>
      <c r="BW810" s="16"/>
    </row>
    <row r="811" spans="3:75" ht="9">
      <c r="C811" s="15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P811" s="15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D811" s="15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R811" s="15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F811" s="15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T811" s="15"/>
      <c r="BU811" s="16"/>
      <c r="BV811" s="16"/>
      <c r="BW811" s="16"/>
    </row>
    <row r="812" spans="3:75" ht="9">
      <c r="C812" s="15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P812" s="15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D812" s="15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R812" s="15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F812" s="15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T812" s="15"/>
      <c r="BU812" s="16"/>
      <c r="BV812" s="16"/>
      <c r="BW812" s="16"/>
    </row>
    <row r="813" spans="3:75" ht="9">
      <c r="C813" s="15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P813" s="15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D813" s="15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R813" s="15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F813" s="15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T813" s="15"/>
      <c r="BU813" s="16"/>
      <c r="BV813" s="16"/>
      <c r="BW813" s="16"/>
    </row>
    <row r="814" spans="3:75" ht="9">
      <c r="C814" s="15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P814" s="15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D814" s="15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R814" s="15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F814" s="15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T814" s="15"/>
      <c r="BU814" s="16"/>
      <c r="BV814" s="16"/>
      <c r="BW814" s="16"/>
    </row>
    <row r="815" spans="3:75" ht="9">
      <c r="C815" s="15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P815" s="15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D815" s="15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R815" s="15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F815" s="15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T815" s="15"/>
      <c r="BU815" s="16"/>
      <c r="BV815" s="16"/>
      <c r="BW815" s="16"/>
    </row>
    <row r="816" spans="3:75" ht="9">
      <c r="C816" s="15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P816" s="15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D816" s="15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R816" s="15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F816" s="15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T816" s="15"/>
      <c r="BU816" s="16"/>
      <c r="BV816" s="16"/>
      <c r="BW816" s="16"/>
    </row>
    <row r="817" spans="3:75" ht="9">
      <c r="C817" s="15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P817" s="15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D817" s="15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R817" s="15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F817" s="15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T817" s="15"/>
      <c r="BU817" s="16"/>
      <c r="BV817" s="16"/>
      <c r="BW817" s="16"/>
    </row>
    <row r="818" spans="3:75" ht="9">
      <c r="C818" s="15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P818" s="15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D818" s="15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R818" s="15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F818" s="15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T818" s="15"/>
      <c r="BU818" s="16"/>
      <c r="BV818" s="16"/>
      <c r="BW818" s="16"/>
    </row>
    <row r="819" spans="3:75" ht="9">
      <c r="C819" s="15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P819" s="15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D819" s="15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R819" s="15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F819" s="15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T819" s="15"/>
      <c r="BU819" s="16"/>
      <c r="BV819" s="16"/>
      <c r="BW819" s="16"/>
    </row>
    <row r="820" spans="3:75" ht="9">
      <c r="C820" s="15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P820" s="15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D820" s="15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R820" s="15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F820" s="15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T820" s="15"/>
      <c r="BU820" s="16"/>
      <c r="BV820" s="16"/>
      <c r="BW820" s="16"/>
    </row>
    <row r="821" spans="3:75" ht="9">
      <c r="C821" s="15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P821" s="15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D821" s="15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R821" s="15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F821" s="15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T821" s="15"/>
      <c r="BU821" s="16"/>
      <c r="BV821" s="16"/>
      <c r="BW821" s="16"/>
    </row>
    <row r="822" spans="3:75" ht="9">
      <c r="C822" s="15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P822" s="15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D822" s="15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R822" s="15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F822" s="15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T822" s="15"/>
      <c r="BU822" s="16"/>
      <c r="BV822" s="16"/>
      <c r="BW822" s="16"/>
    </row>
    <row r="823" spans="3:75" ht="9">
      <c r="C823" s="15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P823" s="15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D823" s="15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R823" s="15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F823" s="15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T823" s="15"/>
      <c r="BU823" s="16"/>
      <c r="BV823" s="16"/>
      <c r="BW823" s="16"/>
    </row>
    <row r="824" spans="3:75" ht="9">
      <c r="C824" s="15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P824" s="15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D824" s="15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R824" s="15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F824" s="15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T824" s="15"/>
      <c r="BU824" s="16"/>
      <c r="BV824" s="16"/>
      <c r="BW824" s="16"/>
    </row>
    <row r="825" spans="3:75" ht="9">
      <c r="C825" s="15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P825" s="15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D825" s="15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R825" s="15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F825" s="15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T825" s="15"/>
      <c r="BU825" s="16"/>
      <c r="BV825" s="16"/>
      <c r="BW825" s="16"/>
    </row>
    <row r="826" spans="3:75" ht="9">
      <c r="C826" s="15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P826" s="15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D826" s="15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R826" s="15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F826" s="15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T826" s="15"/>
      <c r="BU826" s="16"/>
      <c r="BV826" s="16"/>
      <c r="BW826" s="16"/>
    </row>
    <row r="827" spans="3:75" ht="9">
      <c r="C827" s="15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P827" s="15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D827" s="15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R827" s="15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F827" s="15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T827" s="15"/>
      <c r="BU827" s="16"/>
      <c r="BV827" s="16"/>
      <c r="BW827" s="16"/>
    </row>
    <row r="828" spans="3:75" ht="9">
      <c r="C828" s="15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P828" s="15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D828" s="15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R828" s="15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F828" s="15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T828" s="15"/>
      <c r="BU828" s="16"/>
      <c r="BV828" s="16"/>
      <c r="BW828" s="16"/>
    </row>
    <row r="829" spans="3:75" ht="9">
      <c r="C829" s="15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P829" s="15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D829" s="15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R829" s="15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F829" s="15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T829" s="15"/>
      <c r="BU829" s="16"/>
      <c r="BV829" s="16"/>
      <c r="BW829" s="16"/>
    </row>
    <row r="830" spans="3:75" ht="9">
      <c r="C830" s="15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P830" s="15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D830" s="15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R830" s="15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F830" s="15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T830" s="15"/>
      <c r="BU830" s="16"/>
      <c r="BV830" s="16"/>
      <c r="BW830" s="16"/>
    </row>
    <row r="831" spans="3:75" ht="9">
      <c r="C831" s="15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P831" s="15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D831" s="15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R831" s="15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F831" s="15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T831" s="15"/>
      <c r="BU831" s="16"/>
      <c r="BV831" s="16"/>
      <c r="BW831" s="16"/>
    </row>
    <row r="832" spans="3:75" ht="9">
      <c r="C832" s="15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P832" s="15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D832" s="15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R832" s="15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F832" s="15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T832" s="15"/>
      <c r="BU832" s="16"/>
      <c r="BV832" s="16"/>
      <c r="BW832" s="16"/>
    </row>
    <row r="833" spans="3:75" ht="9">
      <c r="C833" s="15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P833" s="15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D833" s="15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R833" s="15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F833" s="15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T833" s="15"/>
      <c r="BU833" s="16"/>
      <c r="BV833" s="16"/>
      <c r="BW833" s="16"/>
    </row>
    <row r="834" spans="3:75" ht="9">
      <c r="C834" s="15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P834" s="15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D834" s="15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R834" s="15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F834" s="15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T834" s="15"/>
      <c r="BU834" s="16"/>
      <c r="BV834" s="16"/>
      <c r="BW834" s="16"/>
    </row>
    <row r="835" spans="3:75" ht="9">
      <c r="C835" s="15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P835" s="15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D835" s="15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R835" s="15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F835" s="15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T835" s="15"/>
      <c r="BU835" s="16"/>
      <c r="BV835" s="16"/>
      <c r="BW835" s="16"/>
    </row>
    <row r="836" spans="3:75" ht="9">
      <c r="C836" s="15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P836" s="15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D836" s="15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R836" s="15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F836" s="15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T836" s="15"/>
      <c r="BU836" s="16"/>
      <c r="BV836" s="16"/>
      <c r="BW836" s="16"/>
    </row>
    <row r="837" spans="3:75" ht="9">
      <c r="C837" s="15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P837" s="15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D837" s="15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R837" s="15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F837" s="15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T837" s="15"/>
      <c r="BU837" s="16"/>
      <c r="BV837" s="16"/>
      <c r="BW837" s="16"/>
    </row>
    <row r="838" spans="3:75" ht="9">
      <c r="C838" s="15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P838" s="15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D838" s="15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R838" s="15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F838" s="15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T838" s="15"/>
      <c r="BU838" s="16"/>
      <c r="BV838" s="16"/>
      <c r="BW838" s="16"/>
    </row>
    <row r="839" spans="3:75" ht="9">
      <c r="C839" s="15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P839" s="15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D839" s="15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R839" s="15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F839" s="15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T839" s="15"/>
      <c r="BU839" s="16"/>
      <c r="BV839" s="16"/>
      <c r="BW839" s="16"/>
    </row>
    <row r="840" spans="3:75" ht="9">
      <c r="C840" s="15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P840" s="15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D840" s="15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R840" s="15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F840" s="15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T840" s="15"/>
      <c r="BU840" s="16"/>
      <c r="BV840" s="16"/>
      <c r="BW840" s="16"/>
    </row>
    <row r="841" spans="3:75" ht="9">
      <c r="C841" s="15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P841" s="15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D841" s="15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R841" s="15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F841" s="15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T841" s="15"/>
      <c r="BU841" s="16"/>
      <c r="BV841" s="16"/>
      <c r="BW841" s="16"/>
    </row>
    <row r="842" spans="3:75" ht="9">
      <c r="C842" s="15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P842" s="15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D842" s="15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R842" s="15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F842" s="15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T842" s="15"/>
      <c r="BU842" s="16"/>
      <c r="BV842" s="16"/>
      <c r="BW842" s="16"/>
    </row>
    <row r="843" spans="3:75" ht="9">
      <c r="C843" s="15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P843" s="15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D843" s="15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R843" s="15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F843" s="15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T843" s="15"/>
      <c r="BU843" s="16"/>
      <c r="BV843" s="16"/>
      <c r="BW843" s="16"/>
    </row>
    <row r="844" spans="3:75" ht="9">
      <c r="C844" s="15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P844" s="15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D844" s="15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R844" s="15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F844" s="15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T844" s="15"/>
      <c r="BU844" s="16"/>
      <c r="BV844" s="16"/>
      <c r="BW844" s="16"/>
    </row>
    <row r="845" spans="3:75" ht="9">
      <c r="C845" s="15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P845" s="15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D845" s="15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R845" s="15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F845" s="15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T845" s="15"/>
      <c r="BU845" s="16"/>
      <c r="BV845" s="16"/>
      <c r="BW845" s="16"/>
    </row>
    <row r="846" spans="3:75" ht="9">
      <c r="C846" s="15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P846" s="15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D846" s="15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R846" s="15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F846" s="15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T846" s="15"/>
      <c r="BU846" s="16"/>
      <c r="BV846" s="16"/>
      <c r="BW846" s="16"/>
    </row>
    <row r="847" spans="3:75" ht="9">
      <c r="C847" s="15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P847" s="15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D847" s="15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R847" s="15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F847" s="15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T847" s="15"/>
      <c r="BU847" s="16"/>
      <c r="BV847" s="16"/>
      <c r="BW847" s="16"/>
    </row>
    <row r="848" spans="3:75" ht="9">
      <c r="C848" s="15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P848" s="15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D848" s="15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R848" s="15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F848" s="15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T848" s="15"/>
      <c r="BU848" s="16"/>
      <c r="BV848" s="16"/>
      <c r="BW848" s="16"/>
    </row>
    <row r="849" spans="3:75" ht="9">
      <c r="C849" s="15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P849" s="15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D849" s="15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R849" s="15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F849" s="15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T849" s="15"/>
      <c r="BU849" s="16"/>
      <c r="BV849" s="16"/>
      <c r="BW849" s="16"/>
    </row>
    <row r="850" spans="3:75" ht="9">
      <c r="C850" s="15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P850" s="15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D850" s="15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R850" s="15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F850" s="15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T850" s="15"/>
      <c r="BU850" s="16"/>
      <c r="BV850" s="16"/>
      <c r="BW850" s="16"/>
    </row>
    <row r="851" spans="3:75" ht="9">
      <c r="C851" s="15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P851" s="15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D851" s="15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R851" s="15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F851" s="15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T851" s="15"/>
      <c r="BU851" s="16"/>
      <c r="BV851" s="16"/>
      <c r="BW851" s="16"/>
    </row>
    <row r="852" spans="3:75" ht="9">
      <c r="C852" s="15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P852" s="15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D852" s="15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R852" s="15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F852" s="15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T852" s="15"/>
      <c r="BU852" s="16"/>
      <c r="BV852" s="16"/>
      <c r="BW852" s="16"/>
    </row>
    <row r="853" spans="3:75" ht="9">
      <c r="C853" s="15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P853" s="15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D853" s="15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R853" s="15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F853" s="15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T853" s="15"/>
      <c r="BU853" s="16"/>
      <c r="BV853" s="16"/>
      <c r="BW853" s="16"/>
    </row>
    <row r="854" spans="3:75" ht="9">
      <c r="C854" s="15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P854" s="15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D854" s="15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R854" s="15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F854" s="15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T854" s="15"/>
      <c r="BU854" s="16"/>
      <c r="BV854" s="16"/>
      <c r="BW854" s="16"/>
    </row>
    <row r="855" spans="3:75" ht="9">
      <c r="C855" s="15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P855" s="15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D855" s="15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R855" s="15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F855" s="15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T855" s="15"/>
      <c r="BU855" s="16"/>
      <c r="BV855" s="16"/>
      <c r="BW855" s="16"/>
    </row>
    <row r="856" spans="3:75" ht="9">
      <c r="C856" s="15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P856" s="15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D856" s="15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R856" s="15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F856" s="15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T856" s="15"/>
      <c r="BU856" s="16"/>
      <c r="BV856" s="16"/>
      <c r="BW856" s="16"/>
    </row>
    <row r="857" spans="3:75" ht="9">
      <c r="C857" s="15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P857" s="15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D857" s="15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R857" s="15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F857" s="15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T857" s="15"/>
      <c r="BU857" s="16"/>
      <c r="BV857" s="16"/>
      <c r="BW857" s="16"/>
    </row>
    <row r="858" spans="3:75" ht="9">
      <c r="C858" s="15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P858" s="15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D858" s="15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R858" s="15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F858" s="15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T858" s="15"/>
      <c r="BU858" s="16"/>
      <c r="BV858" s="16"/>
      <c r="BW858" s="16"/>
    </row>
    <row r="859" spans="3:75" ht="9">
      <c r="C859" s="15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P859" s="15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D859" s="15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R859" s="15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F859" s="15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T859" s="15"/>
      <c r="BU859" s="16"/>
      <c r="BV859" s="16"/>
      <c r="BW859" s="16"/>
    </row>
    <row r="860" spans="3:75" ht="9">
      <c r="C860" s="15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P860" s="15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D860" s="15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R860" s="15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F860" s="15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T860" s="15"/>
      <c r="BU860" s="16"/>
      <c r="BV860" s="16"/>
      <c r="BW860" s="16"/>
    </row>
    <row r="861" spans="3:75" ht="9">
      <c r="C861" s="15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P861" s="15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D861" s="15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R861" s="15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F861" s="15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T861" s="15"/>
      <c r="BU861" s="16"/>
      <c r="BV861" s="16"/>
      <c r="BW861" s="16"/>
    </row>
    <row r="862" spans="3:75" ht="9">
      <c r="C862" s="15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P862" s="15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D862" s="15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R862" s="15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F862" s="15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T862" s="15"/>
      <c r="BU862" s="16"/>
      <c r="BV862" s="16"/>
      <c r="BW862" s="16"/>
    </row>
    <row r="863" spans="3:75" ht="9">
      <c r="C863" s="15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P863" s="15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D863" s="15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R863" s="15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F863" s="15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T863" s="15"/>
      <c r="BU863" s="16"/>
      <c r="BV863" s="16"/>
      <c r="BW863" s="16"/>
    </row>
    <row r="864" spans="3:75" ht="9">
      <c r="C864" s="15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P864" s="15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D864" s="15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R864" s="15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F864" s="15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T864" s="15"/>
      <c r="BU864" s="16"/>
      <c r="BV864" s="16"/>
      <c r="BW864" s="16"/>
    </row>
    <row r="865" spans="3:75" ht="9">
      <c r="C865" s="15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P865" s="15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D865" s="15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R865" s="15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F865" s="15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T865" s="15"/>
      <c r="BU865" s="16"/>
      <c r="BV865" s="16"/>
      <c r="BW865" s="16"/>
    </row>
    <row r="866" spans="3:75" ht="9">
      <c r="C866" s="15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P866" s="15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D866" s="15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R866" s="15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F866" s="15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T866" s="15"/>
      <c r="BU866" s="16"/>
      <c r="BV866" s="16"/>
      <c r="BW866" s="16"/>
    </row>
    <row r="867" spans="3:75" ht="9">
      <c r="C867" s="15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P867" s="15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D867" s="15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R867" s="15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F867" s="15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T867" s="15"/>
      <c r="BU867" s="16"/>
      <c r="BV867" s="16"/>
      <c r="BW867" s="16"/>
    </row>
    <row r="868" spans="3:75" ht="9">
      <c r="C868" s="15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P868" s="15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D868" s="15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R868" s="15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F868" s="15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T868" s="15"/>
      <c r="BU868" s="16"/>
      <c r="BV868" s="16"/>
      <c r="BW868" s="16"/>
    </row>
    <row r="869" spans="3:75" ht="9">
      <c r="C869" s="15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P869" s="15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D869" s="15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R869" s="15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F869" s="15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T869" s="15"/>
      <c r="BU869" s="16"/>
      <c r="BV869" s="16"/>
      <c r="BW869" s="16"/>
    </row>
    <row r="870" spans="3:75" ht="9">
      <c r="C870" s="15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P870" s="15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D870" s="15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R870" s="15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F870" s="15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T870" s="15"/>
      <c r="BU870" s="16"/>
      <c r="BV870" s="16"/>
      <c r="BW870" s="16"/>
    </row>
    <row r="871" spans="3:75" ht="9">
      <c r="C871" s="15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P871" s="15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D871" s="15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R871" s="15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F871" s="15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T871" s="15"/>
      <c r="BU871" s="16"/>
      <c r="BV871" s="16"/>
      <c r="BW871" s="16"/>
    </row>
    <row r="872" spans="3:75" ht="9">
      <c r="C872" s="15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P872" s="15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D872" s="15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R872" s="15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F872" s="15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T872" s="15"/>
      <c r="BU872" s="16"/>
      <c r="BV872" s="16"/>
      <c r="BW872" s="16"/>
    </row>
    <row r="873" spans="3:75" ht="9">
      <c r="C873" s="15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P873" s="15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D873" s="15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R873" s="15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F873" s="15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T873" s="15"/>
      <c r="BU873" s="16"/>
      <c r="BV873" s="16"/>
      <c r="BW873" s="16"/>
    </row>
    <row r="874" spans="3:75" ht="9">
      <c r="C874" s="15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P874" s="15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D874" s="15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R874" s="15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F874" s="15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T874" s="15"/>
      <c r="BU874" s="16"/>
      <c r="BV874" s="16"/>
      <c r="BW874" s="16"/>
    </row>
    <row r="875" spans="3:75" ht="9">
      <c r="C875" s="15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P875" s="15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D875" s="15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R875" s="15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F875" s="15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T875" s="15"/>
      <c r="BU875" s="16"/>
      <c r="BV875" s="16"/>
      <c r="BW875" s="16"/>
    </row>
    <row r="876" spans="3:75" ht="9">
      <c r="C876" s="15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P876" s="15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D876" s="15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R876" s="15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F876" s="15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T876" s="15"/>
      <c r="BU876" s="16"/>
      <c r="BV876" s="16"/>
      <c r="BW876" s="16"/>
    </row>
    <row r="877" spans="3:75" ht="9">
      <c r="C877" s="15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P877" s="15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D877" s="15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R877" s="15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F877" s="15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T877" s="15"/>
      <c r="BU877" s="16"/>
      <c r="BV877" s="16"/>
      <c r="BW877" s="16"/>
    </row>
    <row r="878" spans="3:75" ht="9">
      <c r="C878" s="15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P878" s="15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D878" s="15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R878" s="15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F878" s="15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T878" s="15"/>
      <c r="BU878" s="16"/>
      <c r="BV878" s="16"/>
      <c r="BW878" s="16"/>
    </row>
    <row r="879" spans="3:75" ht="9">
      <c r="C879" s="15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P879" s="15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D879" s="15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R879" s="15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F879" s="15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T879" s="15"/>
      <c r="BU879" s="16"/>
      <c r="BV879" s="16"/>
      <c r="BW879" s="16"/>
    </row>
    <row r="880" spans="3:75" ht="9">
      <c r="C880" s="15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P880" s="15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D880" s="15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R880" s="15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F880" s="15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T880" s="15"/>
      <c r="BU880" s="16"/>
      <c r="BV880" s="16"/>
      <c r="BW880" s="16"/>
    </row>
    <row r="881" spans="3:75" ht="9">
      <c r="C881" s="15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P881" s="15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D881" s="15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R881" s="15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F881" s="15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T881" s="15"/>
      <c r="BU881" s="16"/>
      <c r="BV881" s="16"/>
      <c r="BW881" s="16"/>
    </row>
    <row r="882" spans="3:75" ht="9">
      <c r="C882" s="15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P882" s="15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D882" s="15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R882" s="15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F882" s="15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T882" s="15"/>
      <c r="BU882" s="16"/>
      <c r="BV882" s="16"/>
      <c r="BW882" s="16"/>
    </row>
    <row r="883" spans="3:75" ht="9">
      <c r="C883" s="15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P883" s="15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D883" s="15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R883" s="15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F883" s="15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T883" s="15"/>
      <c r="BU883" s="16"/>
      <c r="BV883" s="16"/>
      <c r="BW883" s="16"/>
    </row>
    <row r="884" spans="3:75" ht="9">
      <c r="C884" s="15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P884" s="15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D884" s="15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R884" s="15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F884" s="15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T884" s="15"/>
      <c r="BU884" s="16"/>
      <c r="BV884" s="16"/>
      <c r="BW884" s="16"/>
    </row>
    <row r="885" spans="3:75" ht="9">
      <c r="C885" s="15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P885" s="15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D885" s="15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R885" s="15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F885" s="15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T885" s="15"/>
      <c r="BU885" s="16"/>
      <c r="BV885" s="16"/>
      <c r="BW885" s="16"/>
    </row>
    <row r="886" spans="3:75" ht="9">
      <c r="C886" s="15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P886" s="15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D886" s="15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R886" s="15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F886" s="15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T886" s="15"/>
      <c r="BU886" s="16"/>
      <c r="BV886" s="16"/>
      <c r="BW886" s="16"/>
    </row>
    <row r="887" spans="3:75" ht="9">
      <c r="C887" s="15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P887" s="15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D887" s="15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R887" s="15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F887" s="15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T887" s="15"/>
      <c r="BU887" s="16"/>
      <c r="BV887" s="16"/>
      <c r="BW887" s="16"/>
    </row>
    <row r="888" spans="3:75" ht="9">
      <c r="C888" s="15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P888" s="15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D888" s="15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R888" s="15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F888" s="15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T888" s="15"/>
      <c r="BU888" s="16"/>
      <c r="BV888" s="16"/>
      <c r="BW888" s="16"/>
    </row>
    <row r="889" spans="3:75" ht="9">
      <c r="C889" s="15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P889" s="15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D889" s="15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R889" s="15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F889" s="15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T889" s="15"/>
      <c r="BU889" s="16"/>
      <c r="BV889" s="16"/>
      <c r="BW889" s="16"/>
    </row>
    <row r="890" spans="3:75" ht="9">
      <c r="C890" s="15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P890" s="15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D890" s="15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R890" s="15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F890" s="15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T890" s="15"/>
      <c r="BU890" s="16"/>
      <c r="BV890" s="16"/>
      <c r="BW890" s="16"/>
    </row>
    <row r="891" spans="3:75" ht="9">
      <c r="C891" s="15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P891" s="15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D891" s="15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R891" s="15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F891" s="15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T891" s="15"/>
      <c r="BU891" s="16"/>
      <c r="BV891" s="16"/>
      <c r="BW891" s="16"/>
    </row>
    <row r="892" spans="3:75" ht="9">
      <c r="C892" s="15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P892" s="15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D892" s="15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R892" s="15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F892" s="15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T892" s="15"/>
      <c r="BU892" s="16"/>
      <c r="BV892" s="16"/>
      <c r="BW892" s="16"/>
    </row>
    <row r="893" spans="3:75" ht="9">
      <c r="C893" s="15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P893" s="15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D893" s="15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R893" s="15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F893" s="15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T893" s="15"/>
      <c r="BU893" s="16"/>
      <c r="BV893" s="16"/>
      <c r="BW893" s="16"/>
    </row>
    <row r="894" spans="3:75" ht="9">
      <c r="C894" s="15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P894" s="15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D894" s="15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R894" s="15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F894" s="15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T894" s="15"/>
      <c r="BU894" s="16"/>
      <c r="BV894" s="16"/>
      <c r="BW894" s="16"/>
    </row>
    <row r="895" spans="3:75" ht="9">
      <c r="C895" s="15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P895" s="15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D895" s="15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R895" s="15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F895" s="15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T895" s="15"/>
      <c r="BU895" s="16"/>
      <c r="BV895" s="16"/>
      <c r="BW895" s="16"/>
    </row>
    <row r="896" spans="3:75" ht="9">
      <c r="C896" s="15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P896" s="15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D896" s="15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R896" s="15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F896" s="15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T896" s="15"/>
      <c r="BU896" s="16"/>
      <c r="BV896" s="16"/>
      <c r="BW896" s="16"/>
    </row>
    <row r="897" spans="3:75" ht="9">
      <c r="C897" s="15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P897" s="15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D897" s="15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R897" s="15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F897" s="15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T897" s="15"/>
      <c r="BU897" s="16"/>
      <c r="BV897" s="16"/>
      <c r="BW897" s="16"/>
    </row>
    <row r="898" spans="3:75" ht="9">
      <c r="C898" s="15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P898" s="15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D898" s="15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R898" s="15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F898" s="15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T898" s="15"/>
      <c r="BU898" s="16"/>
      <c r="BV898" s="16"/>
      <c r="BW898" s="16"/>
    </row>
    <row r="899" spans="3:75" ht="9">
      <c r="C899" s="15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P899" s="15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D899" s="15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R899" s="15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F899" s="15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T899" s="15"/>
      <c r="BU899" s="16"/>
      <c r="BV899" s="16"/>
      <c r="BW899" s="16"/>
    </row>
    <row r="900" spans="3:75" ht="9">
      <c r="C900" s="15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P900" s="15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D900" s="15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R900" s="15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F900" s="15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T900" s="15"/>
      <c r="BU900" s="16"/>
      <c r="BV900" s="16"/>
      <c r="BW900" s="16"/>
    </row>
    <row r="901" spans="3:75" ht="9">
      <c r="C901" s="15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P901" s="15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D901" s="15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R901" s="15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F901" s="15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T901" s="15"/>
      <c r="BU901" s="16"/>
      <c r="BV901" s="16"/>
      <c r="BW901" s="16"/>
    </row>
    <row r="902" spans="3:75" ht="9">
      <c r="C902" s="15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P902" s="15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D902" s="15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R902" s="15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F902" s="15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T902" s="15"/>
      <c r="BU902" s="16"/>
      <c r="BV902" s="16"/>
      <c r="BW902" s="16"/>
    </row>
    <row r="903" spans="3:75" ht="9">
      <c r="C903" s="15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P903" s="15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D903" s="15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R903" s="15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F903" s="15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T903" s="15"/>
      <c r="BU903" s="16"/>
      <c r="BV903" s="16"/>
      <c r="BW903" s="16"/>
    </row>
    <row r="904" spans="3:75" ht="9">
      <c r="C904" s="15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P904" s="15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D904" s="15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R904" s="15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F904" s="15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T904" s="15"/>
      <c r="BU904" s="16"/>
      <c r="BV904" s="16"/>
      <c r="BW904" s="16"/>
    </row>
    <row r="905" spans="3:75" ht="9">
      <c r="C905" s="15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P905" s="15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D905" s="15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R905" s="15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F905" s="15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T905" s="15"/>
      <c r="BU905" s="16"/>
      <c r="BV905" s="16"/>
      <c r="BW905" s="16"/>
    </row>
    <row r="906" spans="3:75" ht="9">
      <c r="C906" s="15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P906" s="15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D906" s="15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R906" s="15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F906" s="15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T906" s="15"/>
      <c r="BU906" s="16"/>
      <c r="BV906" s="16"/>
      <c r="BW906" s="16"/>
    </row>
    <row r="907" spans="3:75" ht="9">
      <c r="C907" s="15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P907" s="15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D907" s="15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R907" s="15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F907" s="15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T907" s="15"/>
      <c r="BU907" s="16"/>
      <c r="BV907" s="16"/>
      <c r="BW907" s="16"/>
    </row>
    <row r="908" spans="3:75" ht="9">
      <c r="C908" s="15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P908" s="15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D908" s="15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R908" s="15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F908" s="15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T908" s="15"/>
      <c r="BU908" s="16"/>
      <c r="BV908" s="16"/>
      <c r="BW908" s="16"/>
    </row>
    <row r="909" spans="3:75" ht="9">
      <c r="C909" s="15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P909" s="15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D909" s="15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R909" s="15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F909" s="15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T909" s="15"/>
      <c r="BU909" s="16"/>
      <c r="BV909" s="16"/>
      <c r="BW909" s="16"/>
    </row>
    <row r="910" spans="3:75" ht="9">
      <c r="C910" s="15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P910" s="15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D910" s="15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R910" s="15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F910" s="15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T910" s="15"/>
      <c r="BU910" s="16"/>
      <c r="BV910" s="16"/>
      <c r="BW910" s="16"/>
    </row>
    <row r="911" spans="3:75" ht="9">
      <c r="C911" s="15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P911" s="15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D911" s="15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R911" s="15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F911" s="15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T911" s="15"/>
      <c r="BU911" s="16"/>
      <c r="BV911" s="16"/>
      <c r="BW911" s="16"/>
    </row>
    <row r="912" spans="3:75" ht="9">
      <c r="C912" s="15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P912" s="15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D912" s="15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R912" s="15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F912" s="15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T912" s="15"/>
      <c r="BU912" s="16"/>
      <c r="BV912" s="16"/>
      <c r="BW912" s="16"/>
    </row>
    <row r="913" spans="3:75" ht="9">
      <c r="C913" s="15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P913" s="15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D913" s="15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R913" s="15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F913" s="15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T913" s="15"/>
      <c r="BU913" s="16"/>
      <c r="BV913" s="16"/>
      <c r="BW913" s="16"/>
    </row>
    <row r="914" spans="3:75" ht="9">
      <c r="C914" s="15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P914" s="15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D914" s="15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R914" s="15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F914" s="15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T914" s="15"/>
      <c r="BU914" s="16"/>
      <c r="BV914" s="16"/>
      <c r="BW914" s="16"/>
    </row>
    <row r="915" spans="3:75" ht="9">
      <c r="C915" s="15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P915" s="15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D915" s="15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R915" s="15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F915" s="15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T915" s="15"/>
      <c r="BU915" s="16"/>
      <c r="BV915" s="16"/>
      <c r="BW915" s="16"/>
    </row>
    <row r="916" spans="3:75" ht="9">
      <c r="C916" s="15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P916" s="15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D916" s="15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R916" s="15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F916" s="15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T916" s="15"/>
      <c r="BU916" s="16"/>
      <c r="BV916" s="16"/>
      <c r="BW916" s="16"/>
    </row>
    <row r="917" spans="3:75" ht="9">
      <c r="C917" s="15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P917" s="15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D917" s="15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R917" s="15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F917" s="15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T917" s="15"/>
      <c r="BU917" s="16"/>
      <c r="BV917" s="16"/>
      <c r="BW917" s="16"/>
    </row>
    <row r="918" spans="3:75" ht="9">
      <c r="C918" s="15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P918" s="15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D918" s="15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R918" s="15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F918" s="15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T918" s="15"/>
      <c r="BU918" s="16"/>
      <c r="BV918" s="16"/>
      <c r="BW918" s="16"/>
    </row>
    <row r="919" spans="3:75" ht="9">
      <c r="C919" s="15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P919" s="15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D919" s="15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R919" s="15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F919" s="15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T919" s="15"/>
      <c r="BU919" s="16"/>
      <c r="BV919" s="16"/>
      <c r="BW919" s="16"/>
    </row>
    <row r="920" spans="3:75" ht="9">
      <c r="C920" s="15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P920" s="15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D920" s="15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R920" s="15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F920" s="15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T920" s="15"/>
      <c r="BU920" s="16"/>
      <c r="BV920" s="16"/>
      <c r="BW920" s="16"/>
    </row>
    <row r="921" spans="3:75" ht="9">
      <c r="C921" s="15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P921" s="15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D921" s="15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R921" s="15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F921" s="15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T921" s="15"/>
      <c r="BU921" s="16"/>
      <c r="BV921" s="16"/>
      <c r="BW921" s="16"/>
    </row>
    <row r="922" spans="3:75" ht="9">
      <c r="C922" s="15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P922" s="15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D922" s="15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R922" s="15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F922" s="15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T922" s="15"/>
      <c r="BU922" s="16"/>
      <c r="BV922" s="16"/>
      <c r="BW922" s="16"/>
    </row>
    <row r="923" spans="3:75" ht="9">
      <c r="C923" s="15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P923" s="15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D923" s="15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R923" s="15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F923" s="15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T923" s="15"/>
      <c r="BU923" s="16"/>
      <c r="BV923" s="16"/>
      <c r="BW923" s="16"/>
    </row>
    <row r="924" spans="3:75" ht="9">
      <c r="C924" s="15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P924" s="15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D924" s="15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R924" s="15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F924" s="15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T924" s="15"/>
      <c r="BU924" s="16"/>
      <c r="BV924" s="16"/>
      <c r="BW924" s="16"/>
    </row>
    <row r="925" spans="3:75" ht="9">
      <c r="C925" s="15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P925" s="15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D925" s="15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R925" s="15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F925" s="15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T925" s="15"/>
      <c r="BU925" s="16"/>
      <c r="BV925" s="16"/>
      <c r="BW925" s="16"/>
    </row>
    <row r="926" spans="3:75" ht="9">
      <c r="C926" s="15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P926" s="15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D926" s="15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R926" s="15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F926" s="15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T926" s="15"/>
      <c r="BU926" s="16"/>
      <c r="BV926" s="16"/>
      <c r="BW926" s="16"/>
    </row>
    <row r="927" spans="3:75" ht="9">
      <c r="C927" s="15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P927" s="15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D927" s="15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R927" s="15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F927" s="15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T927" s="15"/>
      <c r="BU927" s="16"/>
      <c r="BV927" s="16"/>
      <c r="BW927" s="16"/>
    </row>
    <row r="928" spans="3:75" ht="9">
      <c r="C928" s="15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P928" s="15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D928" s="15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R928" s="15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F928" s="15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T928" s="15"/>
      <c r="BU928" s="16"/>
      <c r="BV928" s="16"/>
      <c r="BW928" s="16"/>
    </row>
    <row r="929" spans="3:75" ht="9">
      <c r="C929" s="15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P929" s="15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D929" s="15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R929" s="15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F929" s="15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T929" s="15"/>
      <c r="BU929" s="16"/>
      <c r="BV929" s="16"/>
      <c r="BW929" s="16"/>
    </row>
    <row r="930" spans="3:75" ht="9">
      <c r="C930" s="15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P930" s="15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D930" s="15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R930" s="15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F930" s="15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T930" s="15"/>
      <c r="BU930" s="16"/>
      <c r="BV930" s="16"/>
      <c r="BW930" s="16"/>
    </row>
    <row r="931" spans="3:75" ht="9">
      <c r="C931" s="15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P931" s="15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D931" s="15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R931" s="15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F931" s="15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T931" s="15"/>
      <c r="BU931" s="16"/>
      <c r="BV931" s="16"/>
      <c r="BW931" s="16"/>
    </row>
    <row r="932" spans="3:75" ht="9">
      <c r="C932" s="15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P932" s="15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D932" s="15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R932" s="15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F932" s="15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T932" s="15"/>
      <c r="BU932" s="16"/>
      <c r="BV932" s="16"/>
      <c r="BW932" s="16"/>
    </row>
    <row r="933" spans="3:75" ht="9">
      <c r="C933" s="15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P933" s="15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D933" s="15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R933" s="15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F933" s="15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T933" s="15"/>
      <c r="BU933" s="16"/>
      <c r="BV933" s="16"/>
      <c r="BW933" s="16"/>
    </row>
    <row r="934" spans="3:75" ht="9">
      <c r="C934" s="15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P934" s="15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D934" s="15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R934" s="15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F934" s="15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T934" s="15"/>
      <c r="BU934" s="16"/>
      <c r="BV934" s="16"/>
      <c r="BW934" s="16"/>
    </row>
    <row r="935" spans="3:75" ht="9">
      <c r="C935" s="15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P935" s="15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D935" s="15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R935" s="15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F935" s="15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T935" s="15"/>
      <c r="BU935" s="16"/>
      <c r="BV935" s="16"/>
      <c r="BW935" s="16"/>
    </row>
    <row r="936" spans="3:75" ht="9">
      <c r="C936" s="15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P936" s="15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D936" s="15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R936" s="15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F936" s="15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T936" s="15"/>
      <c r="BU936" s="16"/>
      <c r="BV936" s="16"/>
      <c r="BW936" s="16"/>
    </row>
    <row r="937" spans="3:75" ht="9">
      <c r="C937" s="15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P937" s="15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D937" s="15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R937" s="15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F937" s="15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T937" s="15"/>
      <c r="BU937" s="16"/>
      <c r="BV937" s="16"/>
      <c r="BW937" s="16"/>
    </row>
    <row r="938" spans="3:75" ht="9">
      <c r="C938" s="15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P938" s="15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D938" s="15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R938" s="15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F938" s="15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T938" s="15"/>
      <c r="BU938" s="16"/>
      <c r="BV938" s="16"/>
      <c r="BW938" s="16"/>
    </row>
    <row r="939" spans="3:75" ht="9">
      <c r="C939" s="15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P939" s="15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D939" s="15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R939" s="15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F939" s="15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T939" s="15"/>
      <c r="BU939" s="16"/>
      <c r="BV939" s="16"/>
      <c r="BW939" s="16"/>
    </row>
    <row r="940" spans="3:75" ht="9">
      <c r="C940" s="15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P940" s="15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D940" s="15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R940" s="15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F940" s="15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T940" s="15"/>
      <c r="BU940" s="16"/>
      <c r="BV940" s="16"/>
      <c r="BW940" s="16"/>
    </row>
    <row r="941" spans="3:75" ht="9">
      <c r="C941" s="15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P941" s="15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D941" s="15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R941" s="15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F941" s="15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T941" s="15"/>
      <c r="BU941" s="16"/>
      <c r="BV941" s="16"/>
      <c r="BW941" s="16"/>
    </row>
    <row r="942" spans="3:75" ht="9">
      <c r="C942" s="15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P942" s="15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D942" s="15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R942" s="15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F942" s="15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T942" s="15"/>
      <c r="BU942" s="16"/>
      <c r="BV942" s="16"/>
      <c r="BW942" s="16"/>
    </row>
    <row r="943" spans="3:75" ht="9">
      <c r="C943" s="15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P943" s="15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D943" s="15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R943" s="15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F943" s="15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T943" s="15"/>
      <c r="BU943" s="16"/>
      <c r="BV943" s="16"/>
      <c r="BW943" s="16"/>
    </row>
    <row r="944" spans="3:75" ht="9">
      <c r="C944" s="15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P944" s="15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D944" s="15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R944" s="15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F944" s="15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T944" s="15"/>
      <c r="BU944" s="16"/>
      <c r="BV944" s="16"/>
      <c r="BW944" s="16"/>
    </row>
    <row r="945" spans="3:75" ht="9">
      <c r="C945" s="15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P945" s="15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D945" s="15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R945" s="15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F945" s="15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T945" s="15"/>
      <c r="BU945" s="16"/>
      <c r="BV945" s="16"/>
      <c r="BW945" s="16"/>
    </row>
    <row r="946" spans="3:75" ht="9">
      <c r="C946" s="15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P946" s="15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D946" s="15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R946" s="15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F946" s="15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T946" s="15"/>
      <c r="BU946" s="16"/>
      <c r="BV946" s="16"/>
      <c r="BW946" s="16"/>
    </row>
    <row r="947" spans="3:75" ht="9">
      <c r="C947" s="15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P947" s="15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D947" s="15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R947" s="15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F947" s="15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T947" s="15"/>
      <c r="BU947" s="16"/>
      <c r="BV947" s="16"/>
      <c r="BW947" s="16"/>
    </row>
    <row r="948" spans="3:75" ht="9">
      <c r="C948" s="15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P948" s="15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D948" s="15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R948" s="15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F948" s="15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T948" s="15"/>
      <c r="BU948" s="16"/>
      <c r="BV948" s="16"/>
      <c r="BW948" s="16"/>
    </row>
    <row r="949" spans="3:75" ht="9">
      <c r="C949" s="15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P949" s="15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D949" s="15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R949" s="15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F949" s="15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T949" s="15"/>
      <c r="BU949" s="16"/>
      <c r="BV949" s="16"/>
      <c r="BW949" s="16"/>
    </row>
    <row r="950" spans="3:75" ht="9">
      <c r="C950" s="15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P950" s="15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D950" s="15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R950" s="15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F950" s="15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T950" s="15"/>
      <c r="BU950" s="16"/>
      <c r="BV950" s="16"/>
      <c r="BW950" s="16"/>
    </row>
    <row r="951" spans="3:75" ht="9">
      <c r="C951" s="15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P951" s="15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D951" s="15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R951" s="15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F951" s="15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T951" s="15"/>
      <c r="BU951" s="16"/>
      <c r="BV951" s="16"/>
      <c r="BW951" s="16"/>
    </row>
    <row r="952" spans="3:75" ht="9">
      <c r="C952" s="15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P952" s="15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D952" s="15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R952" s="15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F952" s="15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T952" s="15"/>
      <c r="BU952" s="16"/>
      <c r="BV952" s="16"/>
      <c r="BW952" s="16"/>
    </row>
    <row r="953" spans="3:75" ht="9">
      <c r="C953" s="15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P953" s="15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D953" s="15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R953" s="15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F953" s="15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T953" s="15"/>
      <c r="BU953" s="16"/>
      <c r="BV953" s="16"/>
      <c r="BW953" s="16"/>
    </row>
    <row r="954" spans="3:75" ht="9">
      <c r="C954" s="15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P954" s="15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D954" s="15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R954" s="15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F954" s="15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T954" s="15"/>
      <c r="BU954" s="16"/>
      <c r="BV954" s="16"/>
      <c r="BW954" s="16"/>
    </row>
    <row r="955" spans="3:75" ht="9">
      <c r="C955" s="15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P955" s="15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D955" s="15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R955" s="15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F955" s="15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T955" s="15"/>
      <c r="BU955" s="16"/>
      <c r="BV955" s="16"/>
      <c r="BW955" s="16"/>
    </row>
    <row r="956" spans="3:75" ht="9">
      <c r="C956" s="15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P956" s="15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D956" s="15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R956" s="15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F956" s="15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T956" s="15"/>
      <c r="BU956" s="16"/>
      <c r="BV956" s="16"/>
      <c r="BW956" s="16"/>
    </row>
    <row r="957" spans="3:75" ht="9">
      <c r="C957" s="15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P957" s="15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D957" s="15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R957" s="15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F957" s="15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T957" s="15"/>
      <c r="BU957" s="16"/>
      <c r="BV957" s="16"/>
      <c r="BW957" s="16"/>
    </row>
    <row r="958" spans="3:75" ht="9">
      <c r="C958" s="15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P958" s="15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D958" s="15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R958" s="15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F958" s="15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T958" s="15"/>
      <c r="BU958" s="16"/>
      <c r="BV958" s="16"/>
      <c r="BW958" s="16"/>
    </row>
    <row r="959" spans="3:75" ht="9">
      <c r="C959" s="15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P959" s="15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D959" s="15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R959" s="15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F959" s="15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T959" s="15"/>
      <c r="BU959" s="16"/>
      <c r="BV959" s="16"/>
      <c r="BW959" s="16"/>
    </row>
    <row r="960" spans="3:75" ht="9">
      <c r="C960" s="15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P960" s="15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D960" s="15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R960" s="15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F960" s="15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T960" s="15"/>
      <c r="BU960" s="16"/>
      <c r="BV960" s="16"/>
      <c r="BW960" s="16"/>
    </row>
    <row r="961" spans="3:75" ht="9">
      <c r="C961" s="15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P961" s="15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D961" s="15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R961" s="15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F961" s="15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T961" s="15"/>
      <c r="BU961" s="16"/>
      <c r="BV961" s="16"/>
      <c r="BW961" s="16"/>
    </row>
    <row r="962" spans="3:75" ht="9">
      <c r="C962" s="15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P962" s="15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D962" s="15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R962" s="15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F962" s="15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T962" s="15"/>
      <c r="BU962" s="16"/>
      <c r="BV962" s="16"/>
      <c r="BW962" s="16"/>
    </row>
    <row r="963" spans="3:75" ht="9">
      <c r="C963" s="15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P963" s="15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D963" s="15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R963" s="15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F963" s="15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T963" s="15"/>
      <c r="BU963" s="16"/>
      <c r="BV963" s="16"/>
      <c r="BW963" s="16"/>
    </row>
    <row r="964" spans="3:75" ht="9">
      <c r="C964" s="15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P964" s="15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D964" s="15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R964" s="15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F964" s="15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T964" s="15"/>
      <c r="BU964" s="16"/>
      <c r="BV964" s="16"/>
      <c r="BW964" s="16"/>
    </row>
    <row r="965" spans="3:75" ht="9">
      <c r="C965" s="15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P965" s="15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D965" s="15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R965" s="15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F965" s="15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T965" s="15"/>
      <c r="BU965" s="16"/>
      <c r="BV965" s="16"/>
      <c r="BW965" s="16"/>
    </row>
    <row r="966" spans="3:75" ht="9">
      <c r="C966" s="15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P966" s="15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D966" s="15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R966" s="15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F966" s="15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T966" s="15"/>
      <c r="BU966" s="16"/>
      <c r="BV966" s="16"/>
      <c r="BW966" s="16"/>
    </row>
    <row r="967" spans="3:75" ht="9">
      <c r="C967" s="15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P967" s="15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D967" s="15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R967" s="15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F967" s="15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T967" s="15"/>
      <c r="BU967" s="16"/>
      <c r="BV967" s="16"/>
      <c r="BW967" s="16"/>
    </row>
    <row r="968" spans="3:75" ht="9">
      <c r="C968" s="15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P968" s="15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D968" s="15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R968" s="15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F968" s="15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T968" s="15"/>
      <c r="BU968" s="16"/>
      <c r="BV968" s="16"/>
      <c r="BW968" s="16"/>
    </row>
    <row r="969" spans="3:75" ht="9">
      <c r="C969" s="15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P969" s="15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D969" s="15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R969" s="15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F969" s="15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T969" s="15"/>
      <c r="BU969" s="16"/>
      <c r="BV969" s="16"/>
      <c r="BW969" s="16"/>
    </row>
    <row r="970" spans="3:75" ht="9">
      <c r="C970" s="15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P970" s="15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D970" s="15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R970" s="15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F970" s="15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T970" s="15"/>
      <c r="BU970" s="16"/>
      <c r="BV970" s="16"/>
      <c r="BW970" s="16"/>
    </row>
    <row r="971" spans="3:75" ht="9">
      <c r="C971" s="15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P971" s="15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D971" s="15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R971" s="15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F971" s="15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T971" s="15"/>
      <c r="BU971" s="16"/>
      <c r="BV971" s="16"/>
      <c r="BW971" s="16"/>
    </row>
    <row r="972" spans="3:75" ht="9">
      <c r="C972" s="15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P972" s="15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D972" s="15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R972" s="15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F972" s="15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T972" s="15"/>
      <c r="BU972" s="16"/>
      <c r="BV972" s="16"/>
      <c r="BW972" s="16"/>
    </row>
    <row r="973" spans="3:75" ht="9">
      <c r="C973" s="15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P973" s="15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D973" s="15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R973" s="15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F973" s="15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T973" s="15"/>
      <c r="BU973" s="16"/>
      <c r="BV973" s="16"/>
      <c r="BW973" s="16"/>
    </row>
    <row r="974" spans="3:75" ht="9">
      <c r="C974" s="15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P974" s="15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D974" s="15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R974" s="15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F974" s="15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T974" s="15"/>
      <c r="BU974" s="16"/>
      <c r="BV974" s="16"/>
      <c r="BW974" s="16"/>
    </row>
    <row r="975" spans="3:75" ht="9">
      <c r="C975" s="15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P975" s="15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D975" s="15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R975" s="15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F975" s="15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T975" s="15"/>
      <c r="BU975" s="16"/>
      <c r="BV975" s="16"/>
      <c r="BW975" s="16"/>
    </row>
    <row r="976" spans="3:75" ht="9">
      <c r="C976" s="15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P976" s="15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D976" s="15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R976" s="15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F976" s="15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T976" s="15"/>
      <c r="BU976" s="16"/>
      <c r="BV976" s="16"/>
      <c r="BW976" s="16"/>
    </row>
    <row r="977" spans="3:75" ht="9">
      <c r="C977" s="15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P977" s="15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D977" s="15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R977" s="15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F977" s="15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T977" s="15"/>
      <c r="BU977" s="16"/>
      <c r="BV977" s="16"/>
      <c r="BW977" s="16"/>
    </row>
    <row r="978" spans="3:75" ht="9">
      <c r="C978" s="15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P978" s="15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D978" s="15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R978" s="15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F978" s="15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T978" s="15"/>
      <c r="BU978" s="16"/>
      <c r="BV978" s="16"/>
      <c r="BW978" s="16"/>
    </row>
    <row r="979" spans="3:75" ht="9">
      <c r="C979" s="15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P979" s="15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D979" s="15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R979" s="15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F979" s="15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T979" s="15"/>
      <c r="BU979" s="16"/>
      <c r="BV979" s="16"/>
      <c r="BW979" s="16"/>
    </row>
    <row r="980" spans="3:75" ht="9">
      <c r="C980" s="15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P980" s="15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D980" s="15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R980" s="15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F980" s="15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T980" s="15"/>
      <c r="BU980" s="16"/>
      <c r="BV980" s="16"/>
      <c r="BW980" s="16"/>
    </row>
    <row r="981" spans="3:75" ht="9">
      <c r="C981" s="15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P981" s="15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D981" s="15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R981" s="15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F981" s="15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T981" s="15"/>
      <c r="BU981" s="16"/>
      <c r="BV981" s="16"/>
      <c r="BW981" s="16"/>
    </row>
    <row r="982" spans="3:75" ht="9">
      <c r="C982" s="15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P982" s="15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D982" s="15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R982" s="15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F982" s="15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T982" s="15"/>
      <c r="BU982" s="16"/>
      <c r="BV982" s="16"/>
      <c r="BW982" s="16"/>
    </row>
    <row r="983" spans="3:75" ht="9">
      <c r="C983" s="15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P983" s="15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D983" s="15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R983" s="15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F983" s="15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T983" s="15"/>
      <c r="BU983" s="16"/>
      <c r="BV983" s="16"/>
      <c r="BW983" s="16"/>
    </row>
    <row r="984" spans="3:75" ht="9">
      <c r="C984" s="15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P984" s="15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D984" s="15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R984" s="15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F984" s="15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T984" s="15"/>
      <c r="BU984" s="16"/>
      <c r="BV984" s="16"/>
      <c r="BW984" s="16"/>
    </row>
    <row r="985" spans="3:75" ht="9">
      <c r="C985" s="15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P985" s="15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D985" s="15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R985" s="15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F985" s="15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T985" s="15"/>
      <c r="BU985" s="16"/>
      <c r="BV985" s="16"/>
      <c r="BW985" s="16"/>
    </row>
    <row r="986" spans="3:75" ht="9">
      <c r="C986" s="15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P986" s="15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D986" s="15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R986" s="15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F986" s="15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T986" s="15"/>
      <c r="BU986" s="16"/>
      <c r="BV986" s="16"/>
      <c r="BW986" s="16"/>
    </row>
    <row r="987" spans="3:75" ht="9">
      <c r="C987" s="15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P987" s="15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D987" s="15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R987" s="15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F987" s="15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T987" s="15"/>
      <c r="BU987" s="16"/>
      <c r="BV987" s="16"/>
      <c r="BW987" s="16"/>
    </row>
    <row r="988" spans="3:75" ht="9">
      <c r="C988" s="15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P988" s="15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D988" s="15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R988" s="15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F988" s="15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T988" s="15"/>
      <c r="BU988" s="16"/>
      <c r="BV988" s="16"/>
      <c r="BW988" s="16"/>
    </row>
    <row r="989" spans="3:75" ht="9">
      <c r="C989" s="15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P989" s="15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D989" s="15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R989" s="15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F989" s="15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T989" s="15"/>
      <c r="BU989" s="16"/>
      <c r="BV989" s="16"/>
      <c r="BW989" s="16"/>
    </row>
    <row r="990" spans="3:75" ht="9">
      <c r="C990" s="15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P990" s="15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D990" s="15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R990" s="15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F990" s="15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T990" s="15"/>
      <c r="BU990" s="16"/>
      <c r="BV990" s="16"/>
      <c r="BW990" s="16"/>
    </row>
    <row r="991" spans="3:75" ht="9">
      <c r="C991" s="15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P991" s="15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D991" s="15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R991" s="15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F991" s="15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T991" s="15"/>
      <c r="BU991" s="16"/>
      <c r="BV991" s="16"/>
      <c r="BW991" s="16"/>
    </row>
    <row r="992" spans="3:75" ht="9">
      <c r="C992" s="15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P992" s="15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D992" s="15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R992" s="15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F992" s="15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T992" s="15"/>
      <c r="BU992" s="16"/>
      <c r="BV992" s="16"/>
      <c r="BW992" s="16"/>
    </row>
    <row r="993" spans="3:75" ht="9">
      <c r="C993" s="15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P993" s="15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D993" s="15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R993" s="15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F993" s="15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T993" s="15"/>
      <c r="BU993" s="16"/>
      <c r="BV993" s="16"/>
      <c r="BW993" s="16"/>
    </row>
    <row r="994" spans="3:75" ht="9">
      <c r="C994" s="15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P994" s="15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D994" s="15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R994" s="15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F994" s="15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T994" s="15"/>
      <c r="BU994" s="16"/>
      <c r="BV994" s="16"/>
      <c r="BW994" s="16"/>
    </row>
    <row r="995" spans="3:75" ht="9">
      <c r="C995" s="15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P995" s="15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D995" s="15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R995" s="15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F995" s="15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T995" s="15"/>
      <c r="BU995" s="16"/>
      <c r="BV995" s="16"/>
      <c r="BW995" s="16"/>
    </row>
    <row r="996" spans="3:75" ht="9">
      <c r="C996" s="15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P996" s="15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D996" s="15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R996" s="15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F996" s="15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T996" s="15"/>
      <c r="BU996" s="16"/>
      <c r="BV996" s="16"/>
      <c r="BW996" s="16"/>
    </row>
    <row r="997" spans="3:75" ht="9">
      <c r="C997" s="15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P997" s="15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D997" s="15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R997" s="15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F997" s="15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T997" s="15"/>
      <c r="BU997" s="16"/>
      <c r="BV997" s="16"/>
      <c r="BW997" s="16"/>
    </row>
    <row r="998" spans="3:75" ht="9">
      <c r="C998" s="15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P998" s="15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D998" s="15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R998" s="15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F998" s="15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T998" s="15"/>
      <c r="BU998" s="16"/>
      <c r="BV998" s="16"/>
      <c r="BW998" s="16"/>
    </row>
    <row r="999" spans="3:75" ht="9">
      <c r="C999" s="15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P999" s="15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D999" s="15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R999" s="15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F999" s="15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T999" s="15"/>
      <c r="BU999" s="16"/>
      <c r="BV999" s="16"/>
      <c r="BW999" s="16"/>
    </row>
    <row r="1000" spans="3:75" ht="9">
      <c r="C1000" s="15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P1000" s="15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D1000" s="15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R1000" s="15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F1000" s="15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T1000" s="15"/>
      <c r="BU1000" s="16"/>
      <c r="BV1000" s="16"/>
      <c r="BW1000" s="16"/>
    </row>
    <row r="1001" spans="3:75" ht="9">
      <c r="C1001" s="15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P1001" s="15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D1001" s="15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R1001" s="15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F1001" s="15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T1001" s="15"/>
      <c r="BU1001" s="16"/>
      <c r="BV1001" s="16"/>
      <c r="BW1001" s="16"/>
    </row>
    <row r="1002" spans="3:75" ht="9">
      <c r="C1002" s="15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P1002" s="15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D1002" s="15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R1002" s="15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F1002" s="15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T1002" s="15"/>
      <c r="BU1002" s="16"/>
      <c r="BV1002" s="16"/>
      <c r="BW1002" s="16"/>
    </row>
    <row r="1003" spans="3:75" ht="9">
      <c r="C1003" s="15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P1003" s="15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D1003" s="15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R1003" s="15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F1003" s="15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T1003" s="15"/>
      <c r="BU1003" s="16"/>
      <c r="BV1003" s="16"/>
      <c r="BW1003" s="16"/>
    </row>
    <row r="1004" spans="3:75" ht="9">
      <c r="C1004" s="15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P1004" s="15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D1004" s="15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R1004" s="15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F1004" s="15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T1004" s="15"/>
      <c r="BU1004" s="16"/>
      <c r="BV1004" s="16"/>
      <c r="BW1004" s="16"/>
    </row>
    <row r="1005" spans="3:75" ht="9">
      <c r="C1005" s="15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P1005" s="15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D1005" s="15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R1005" s="15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F1005" s="15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T1005" s="15"/>
      <c r="BU1005" s="16"/>
      <c r="BV1005" s="16"/>
      <c r="BW1005" s="16"/>
    </row>
    <row r="1006" spans="3:75" ht="9">
      <c r="C1006" s="15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P1006" s="15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D1006" s="15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R1006" s="15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F1006" s="15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T1006" s="15"/>
      <c r="BU1006" s="16"/>
      <c r="BV1006" s="16"/>
      <c r="BW1006" s="16"/>
    </row>
    <row r="1007" spans="3:75" ht="9">
      <c r="C1007" s="15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P1007" s="15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D1007" s="15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R1007" s="15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F1007" s="15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T1007" s="15"/>
      <c r="BU1007" s="16"/>
      <c r="BV1007" s="16"/>
      <c r="BW1007" s="16"/>
    </row>
    <row r="1008" spans="3:75" ht="9">
      <c r="C1008" s="15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P1008" s="15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D1008" s="15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R1008" s="15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F1008" s="15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T1008" s="15"/>
      <c r="BU1008" s="16"/>
      <c r="BV1008" s="16"/>
      <c r="BW1008" s="16"/>
    </row>
    <row r="1009" spans="3:75" ht="9">
      <c r="C1009" s="15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P1009" s="15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D1009" s="15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R1009" s="15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F1009" s="15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T1009" s="15"/>
      <c r="BU1009" s="16"/>
      <c r="BV1009" s="16"/>
      <c r="BW1009" s="16"/>
    </row>
    <row r="1010" spans="3:75" ht="9">
      <c r="C1010" s="15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P1010" s="15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D1010" s="15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R1010" s="15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F1010" s="15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T1010" s="15"/>
      <c r="BU1010" s="16"/>
      <c r="BV1010" s="16"/>
      <c r="BW1010" s="16"/>
    </row>
    <row r="1011" spans="3:75" ht="9">
      <c r="C1011" s="15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P1011" s="15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D1011" s="15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R1011" s="15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F1011" s="15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T1011" s="15"/>
      <c r="BU1011" s="16"/>
      <c r="BV1011" s="16"/>
      <c r="BW1011" s="16"/>
    </row>
    <row r="1012" spans="3:75" ht="9">
      <c r="C1012" s="15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P1012" s="15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D1012" s="15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R1012" s="15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F1012" s="15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T1012" s="15"/>
      <c r="BU1012" s="16"/>
      <c r="BV1012" s="16"/>
      <c r="BW1012" s="16"/>
    </row>
    <row r="1013" spans="3:75" ht="9">
      <c r="C1013" s="15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P1013" s="15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D1013" s="15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R1013" s="15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F1013" s="15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T1013" s="15"/>
      <c r="BU1013" s="16"/>
      <c r="BV1013" s="16"/>
      <c r="BW1013" s="16"/>
    </row>
    <row r="1014" spans="3:75" ht="9">
      <c r="C1014" s="15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P1014" s="15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D1014" s="15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R1014" s="15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F1014" s="15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T1014" s="15"/>
      <c r="BU1014" s="16"/>
      <c r="BV1014" s="16"/>
      <c r="BW1014" s="16"/>
    </row>
    <row r="1015" spans="3:75" ht="9">
      <c r="C1015" s="15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P1015" s="15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D1015" s="15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R1015" s="15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F1015" s="15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T1015" s="15"/>
      <c r="BU1015" s="16"/>
      <c r="BV1015" s="16"/>
      <c r="BW1015" s="16"/>
    </row>
    <row r="1016" spans="3:75" ht="9">
      <c r="C1016" s="15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P1016" s="15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D1016" s="15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R1016" s="15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F1016" s="15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T1016" s="15"/>
      <c r="BU1016" s="16"/>
      <c r="BV1016" s="16"/>
      <c r="BW1016" s="16"/>
    </row>
    <row r="1017" spans="3:75" ht="9">
      <c r="C1017" s="15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P1017" s="15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D1017" s="15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R1017" s="15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F1017" s="15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T1017" s="15"/>
      <c r="BU1017" s="16"/>
      <c r="BV1017" s="16"/>
      <c r="BW1017" s="16"/>
    </row>
    <row r="1018" spans="3:75" ht="9">
      <c r="C1018" s="15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P1018" s="15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D1018" s="15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R1018" s="15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F1018" s="15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T1018" s="15"/>
      <c r="BU1018" s="16"/>
      <c r="BV1018" s="16"/>
      <c r="BW1018" s="16"/>
    </row>
    <row r="1019" spans="3:75" ht="9">
      <c r="C1019" s="15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P1019" s="15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D1019" s="15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R1019" s="15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F1019" s="15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6"/>
      <c r="BQ1019" s="16"/>
      <c r="BT1019" s="15"/>
      <c r="BU1019" s="16"/>
      <c r="BV1019" s="16"/>
      <c r="BW1019" s="16"/>
    </row>
    <row r="1020" spans="3:75" ht="9">
      <c r="C1020" s="15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P1020" s="15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D1020" s="15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R1020" s="15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F1020" s="15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6"/>
      <c r="BQ1020" s="16"/>
      <c r="BT1020" s="15"/>
      <c r="BU1020" s="16"/>
      <c r="BV1020" s="16"/>
      <c r="BW1020" s="16"/>
    </row>
    <row r="1021" spans="3:75" ht="9">
      <c r="C1021" s="15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P1021" s="15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D1021" s="15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R1021" s="15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F1021" s="15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6"/>
      <c r="BQ1021" s="16"/>
      <c r="BT1021" s="15"/>
      <c r="BU1021" s="16"/>
      <c r="BV1021" s="16"/>
      <c r="BW1021" s="16"/>
    </row>
    <row r="1022" spans="3:75" ht="9">
      <c r="C1022" s="15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P1022" s="15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D1022" s="15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R1022" s="15"/>
      <c r="AS1022" s="16"/>
      <c r="AT1022" s="16"/>
      <c r="AU1022" s="16"/>
      <c r="AV1022" s="16"/>
      <c r="AW1022" s="16"/>
      <c r="AX1022" s="16"/>
      <c r="AY1022" s="16"/>
      <c r="AZ1022" s="16"/>
      <c r="BA1022" s="16"/>
      <c r="BB1022" s="16"/>
      <c r="BC1022" s="16"/>
      <c r="BF1022" s="15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6"/>
      <c r="BQ1022" s="16"/>
      <c r="BT1022" s="15"/>
      <c r="BU1022" s="16"/>
      <c r="BV1022" s="16"/>
      <c r="BW1022" s="16"/>
    </row>
    <row r="1023" spans="3:75" ht="9">
      <c r="C1023" s="15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P1023" s="15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D1023" s="15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R1023" s="15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F1023" s="15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T1023" s="15"/>
      <c r="BU1023" s="16"/>
      <c r="BV1023" s="16"/>
      <c r="BW1023" s="16"/>
    </row>
    <row r="1024" spans="3:75" ht="9">
      <c r="C1024" s="15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P1024" s="15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D1024" s="15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R1024" s="15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F1024" s="15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T1024" s="15"/>
      <c r="BU1024" s="16"/>
      <c r="BV1024" s="16"/>
      <c r="BW1024" s="16"/>
    </row>
    <row r="1025" spans="3:75" ht="9">
      <c r="C1025" s="15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P1025" s="15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D1025" s="15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R1025" s="15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F1025" s="15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6"/>
      <c r="BQ1025" s="16"/>
      <c r="BT1025" s="15"/>
      <c r="BU1025" s="16"/>
      <c r="BV1025" s="16"/>
      <c r="BW1025" s="16"/>
    </row>
    <row r="1026" spans="3:75" ht="9">
      <c r="C1026" s="15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P1026" s="15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D1026" s="15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R1026" s="15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F1026" s="15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6"/>
      <c r="BQ1026" s="16"/>
      <c r="BT1026" s="15"/>
      <c r="BU1026" s="16"/>
      <c r="BV1026" s="16"/>
      <c r="BW1026" s="16"/>
    </row>
    <row r="1027" spans="3:75" ht="9">
      <c r="C1027" s="15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P1027" s="15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D1027" s="15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R1027" s="15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F1027" s="15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T1027" s="15"/>
      <c r="BU1027" s="16"/>
      <c r="BV1027" s="16"/>
      <c r="BW1027" s="16"/>
    </row>
    <row r="1028" spans="3:75" ht="9">
      <c r="C1028" s="15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P1028" s="15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D1028" s="15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R1028" s="15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F1028" s="15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6"/>
      <c r="BQ1028" s="16"/>
      <c r="BT1028" s="15"/>
      <c r="BU1028" s="16"/>
      <c r="BV1028" s="16"/>
      <c r="BW1028" s="16"/>
    </row>
    <row r="1029" spans="3:75" ht="9">
      <c r="C1029" s="15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P1029" s="15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D1029" s="15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R1029" s="15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F1029" s="15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T1029" s="15"/>
      <c r="BU1029" s="16"/>
      <c r="BV1029" s="16"/>
      <c r="BW1029" s="16"/>
    </row>
    <row r="1030" spans="3:75" ht="9">
      <c r="C1030" s="15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P1030" s="15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D1030" s="15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R1030" s="15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F1030" s="15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6"/>
      <c r="BQ1030" s="16"/>
      <c r="BT1030" s="15"/>
      <c r="BU1030" s="16"/>
      <c r="BV1030" s="16"/>
      <c r="BW1030" s="16"/>
    </row>
    <row r="1031" spans="3:75" ht="9">
      <c r="C1031" s="15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P1031" s="15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D1031" s="15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R1031" s="15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F1031" s="15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6"/>
      <c r="BQ1031" s="16"/>
      <c r="BT1031" s="15"/>
      <c r="BU1031" s="16"/>
      <c r="BV1031" s="16"/>
      <c r="BW1031" s="16"/>
    </row>
    <row r="1032" spans="3:75" ht="9">
      <c r="C1032" s="15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P1032" s="15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D1032" s="15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R1032" s="15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F1032" s="15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6"/>
      <c r="BQ1032" s="16"/>
      <c r="BT1032" s="15"/>
      <c r="BU1032" s="16"/>
      <c r="BV1032" s="16"/>
      <c r="BW1032" s="16"/>
    </row>
    <row r="1033" spans="3:75" ht="9">
      <c r="C1033" s="15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P1033" s="15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D1033" s="15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R1033" s="15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F1033" s="15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6"/>
      <c r="BQ1033" s="16"/>
      <c r="BT1033" s="15"/>
      <c r="BU1033" s="16"/>
      <c r="BV1033" s="16"/>
      <c r="BW1033" s="16"/>
    </row>
    <row r="1034" spans="3:75" ht="9">
      <c r="C1034" s="15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P1034" s="15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D1034" s="15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R1034" s="15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F1034" s="15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6"/>
      <c r="BQ1034" s="16"/>
      <c r="BT1034" s="15"/>
      <c r="BU1034" s="16"/>
      <c r="BV1034" s="16"/>
      <c r="BW1034" s="16"/>
    </row>
    <row r="1035" spans="3:75" ht="9">
      <c r="C1035" s="15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P1035" s="15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D1035" s="15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R1035" s="15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F1035" s="15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T1035" s="15"/>
      <c r="BU1035" s="16"/>
      <c r="BV1035" s="16"/>
      <c r="BW1035" s="16"/>
    </row>
    <row r="1036" spans="3:75" ht="9">
      <c r="C1036" s="15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P1036" s="15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D1036" s="15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R1036" s="15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F1036" s="15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T1036" s="15"/>
      <c r="BU1036" s="16"/>
      <c r="BV1036" s="16"/>
      <c r="BW1036" s="16"/>
    </row>
    <row r="1037" spans="3:75" ht="9">
      <c r="C1037" s="15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P1037" s="15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D1037" s="15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R1037" s="15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F1037" s="15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T1037" s="15"/>
      <c r="BU1037" s="16"/>
      <c r="BV1037" s="16"/>
      <c r="BW1037" s="16"/>
    </row>
    <row r="1038" spans="3:75" ht="9">
      <c r="C1038" s="15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P1038" s="15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D1038" s="15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R1038" s="15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F1038" s="15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T1038" s="15"/>
      <c r="BU1038" s="16"/>
      <c r="BV1038" s="16"/>
      <c r="BW1038" s="16"/>
    </row>
    <row r="1039" spans="3:75" ht="9">
      <c r="C1039" s="15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P1039" s="15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D1039" s="15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R1039" s="15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F1039" s="15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T1039" s="15"/>
      <c r="BU1039" s="16"/>
      <c r="BV1039" s="16"/>
      <c r="BW1039" s="16"/>
    </row>
    <row r="1040" spans="3:75" ht="9">
      <c r="C1040" s="15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P1040" s="15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D1040" s="15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R1040" s="15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F1040" s="15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T1040" s="15"/>
      <c r="BU1040" s="16"/>
      <c r="BV1040" s="16"/>
      <c r="BW1040" s="16"/>
    </row>
    <row r="1041" spans="3:75" ht="9">
      <c r="C1041" s="15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P1041" s="15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D1041" s="15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R1041" s="15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F1041" s="15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T1041" s="15"/>
      <c r="BU1041" s="16"/>
      <c r="BV1041" s="16"/>
      <c r="BW1041" s="16"/>
    </row>
    <row r="1042" spans="3:75" ht="9">
      <c r="C1042" s="15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P1042" s="15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D1042" s="15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R1042" s="15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F1042" s="15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6"/>
      <c r="BQ1042" s="16"/>
      <c r="BT1042" s="15"/>
      <c r="BU1042" s="16"/>
      <c r="BV1042" s="16"/>
      <c r="BW1042" s="16"/>
    </row>
    <row r="1043" spans="3:75" ht="9">
      <c r="C1043" s="15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P1043" s="15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D1043" s="15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R1043" s="15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F1043" s="15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6"/>
      <c r="BQ1043" s="16"/>
      <c r="BT1043" s="15"/>
      <c r="BU1043" s="16"/>
      <c r="BV1043" s="16"/>
      <c r="BW1043" s="16"/>
    </row>
    <row r="1044" spans="3:75" ht="9">
      <c r="C1044" s="15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P1044" s="15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D1044" s="15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R1044" s="15"/>
      <c r="AS1044" s="16"/>
      <c r="AT1044" s="16"/>
      <c r="AU1044" s="16"/>
      <c r="AV1044" s="16"/>
      <c r="AW1044" s="16"/>
      <c r="AX1044" s="16"/>
      <c r="AY1044" s="16"/>
      <c r="AZ1044" s="16"/>
      <c r="BA1044" s="16"/>
      <c r="BB1044" s="16"/>
      <c r="BC1044" s="16"/>
      <c r="BF1044" s="15"/>
      <c r="BG1044" s="16"/>
      <c r="BH1044" s="16"/>
      <c r="BI1044" s="16"/>
      <c r="BJ1044" s="16"/>
      <c r="BK1044" s="16"/>
      <c r="BL1044" s="16"/>
      <c r="BM1044" s="16"/>
      <c r="BN1044" s="16"/>
      <c r="BO1044" s="16"/>
      <c r="BP1044" s="16"/>
      <c r="BQ1044" s="16"/>
      <c r="BT1044" s="15"/>
      <c r="BU1044" s="16"/>
      <c r="BV1044" s="16"/>
      <c r="BW1044" s="16"/>
    </row>
    <row r="1045" spans="3:75" ht="9">
      <c r="C1045" s="15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P1045" s="15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D1045" s="15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R1045" s="15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F1045" s="15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6"/>
      <c r="BQ1045" s="16"/>
      <c r="BT1045" s="15"/>
      <c r="BU1045" s="16"/>
      <c r="BV1045" s="16"/>
      <c r="BW1045" s="16"/>
    </row>
    <row r="1046" spans="3:75" ht="9">
      <c r="C1046" s="15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P1046" s="15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D1046" s="15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R1046" s="15"/>
      <c r="AS1046" s="16"/>
      <c r="AT1046" s="16"/>
      <c r="AU1046" s="16"/>
      <c r="AV1046" s="16"/>
      <c r="AW1046" s="16"/>
      <c r="AX1046" s="16"/>
      <c r="AY1046" s="16"/>
      <c r="AZ1046" s="16"/>
      <c r="BA1046" s="16"/>
      <c r="BB1046" s="16"/>
      <c r="BC1046" s="16"/>
      <c r="BF1046" s="15"/>
      <c r="BG1046" s="16"/>
      <c r="BH1046" s="16"/>
      <c r="BI1046" s="16"/>
      <c r="BJ1046" s="16"/>
      <c r="BK1046" s="16"/>
      <c r="BL1046" s="16"/>
      <c r="BM1046" s="16"/>
      <c r="BN1046" s="16"/>
      <c r="BO1046" s="16"/>
      <c r="BP1046" s="16"/>
      <c r="BQ1046" s="16"/>
      <c r="BT1046" s="15"/>
      <c r="BU1046" s="16"/>
      <c r="BV1046" s="16"/>
      <c r="BW1046" s="16"/>
    </row>
    <row r="1047" spans="3:75" ht="9">
      <c r="C1047" s="15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P1047" s="15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D1047" s="15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R1047" s="15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F1047" s="15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6"/>
      <c r="BQ1047" s="16"/>
      <c r="BT1047" s="15"/>
      <c r="BU1047" s="16"/>
      <c r="BV1047" s="16"/>
      <c r="BW1047" s="16"/>
    </row>
    <row r="1048" spans="3:75" ht="9">
      <c r="C1048" s="15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P1048" s="15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D1048" s="15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R1048" s="15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F1048" s="15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6"/>
      <c r="BQ1048" s="16"/>
      <c r="BT1048" s="15"/>
      <c r="BU1048" s="16"/>
      <c r="BV1048" s="16"/>
      <c r="BW1048" s="16"/>
    </row>
    <row r="1049" spans="3:75" ht="9">
      <c r="C1049" s="15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P1049" s="15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D1049" s="15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R1049" s="15"/>
      <c r="AS1049" s="16"/>
      <c r="AT1049" s="16"/>
      <c r="AU1049" s="16"/>
      <c r="AV1049" s="16"/>
      <c r="AW1049" s="16"/>
      <c r="AX1049" s="16"/>
      <c r="AY1049" s="16"/>
      <c r="AZ1049" s="16"/>
      <c r="BA1049" s="16"/>
      <c r="BB1049" s="16"/>
      <c r="BC1049" s="16"/>
      <c r="BF1049" s="15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6"/>
      <c r="BQ1049" s="16"/>
      <c r="BT1049" s="15"/>
      <c r="BU1049" s="16"/>
      <c r="BV1049" s="16"/>
      <c r="BW1049" s="16"/>
    </row>
    <row r="1050" spans="3:75" ht="9">
      <c r="C1050" s="15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P1050" s="15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D1050" s="15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R1050" s="15"/>
      <c r="AS1050" s="16"/>
      <c r="AT1050" s="16"/>
      <c r="AU1050" s="16"/>
      <c r="AV1050" s="16"/>
      <c r="AW1050" s="16"/>
      <c r="AX1050" s="16"/>
      <c r="AY1050" s="16"/>
      <c r="AZ1050" s="16"/>
      <c r="BA1050" s="16"/>
      <c r="BB1050" s="16"/>
      <c r="BC1050" s="16"/>
      <c r="BF1050" s="15"/>
      <c r="BG1050" s="16"/>
      <c r="BH1050" s="16"/>
      <c r="BI1050" s="16"/>
      <c r="BJ1050" s="16"/>
      <c r="BK1050" s="16"/>
      <c r="BL1050" s="16"/>
      <c r="BM1050" s="16"/>
      <c r="BN1050" s="16"/>
      <c r="BO1050" s="16"/>
      <c r="BP1050" s="16"/>
      <c r="BQ1050" s="16"/>
      <c r="BT1050" s="15"/>
      <c r="BU1050" s="16"/>
      <c r="BV1050" s="16"/>
      <c r="BW1050" s="16"/>
    </row>
    <row r="1051" spans="3:75" ht="9">
      <c r="C1051" s="15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P1051" s="15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D1051" s="15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R1051" s="15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F1051" s="15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6"/>
      <c r="BQ1051" s="16"/>
      <c r="BT1051" s="15"/>
      <c r="BU1051" s="16"/>
      <c r="BV1051" s="16"/>
      <c r="BW1051" s="16"/>
    </row>
    <row r="1052" spans="3:75" ht="9">
      <c r="C1052" s="15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P1052" s="15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D1052" s="15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R1052" s="15"/>
      <c r="AS1052" s="16"/>
      <c r="AT1052" s="16"/>
      <c r="AU1052" s="16"/>
      <c r="AV1052" s="16"/>
      <c r="AW1052" s="16"/>
      <c r="AX1052" s="16"/>
      <c r="AY1052" s="16"/>
      <c r="AZ1052" s="16"/>
      <c r="BA1052" s="16"/>
      <c r="BB1052" s="16"/>
      <c r="BC1052" s="16"/>
      <c r="BF1052" s="15"/>
      <c r="BG1052" s="16"/>
      <c r="BH1052" s="16"/>
      <c r="BI1052" s="16"/>
      <c r="BJ1052" s="16"/>
      <c r="BK1052" s="16"/>
      <c r="BL1052" s="16"/>
      <c r="BM1052" s="16"/>
      <c r="BN1052" s="16"/>
      <c r="BO1052" s="16"/>
      <c r="BP1052" s="16"/>
      <c r="BQ1052" s="16"/>
      <c r="BT1052" s="15"/>
      <c r="BU1052" s="16"/>
      <c r="BV1052" s="16"/>
      <c r="BW1052" s="16"/>
    </row>
    <row r="1053" spans="3:75" ht="9">
      <c r="C1053" s="15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P1053" s="15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D1053" s="15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R1053" s="15"/>
      <c r="AS1053" s="16"/>
      <c r="AT1053" s="16"/>
      <c r="AU1053" s="16"/>
      <c r="AV1053" s="16"/>
      <c r="AW1053" s="16"/>
      <c r="AX1053" s="16"/>
      <c r="AY1053" s="16"/>
      <c r="AZ1053" s="16"/>
      <c r="BA1053" s="16"/>
      <c r="BB1053" s="16"/>
      <c r="BC1053" s="16"/>
      <c r="BF1053" s="15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6"/>
      <c r="BQ1053" s="16"/>
      <c r="BT1053" s="15"/>
      <c r="BU1053" s="16"/>
      <c r="BV1053" s="16"/>
      <c r="BW1053" s="16"/>
    </row>
    <row r="1054" spans="3:75" ht="9">
      <c r="C1054" s="15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P1054" s="15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D1054" s="15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R1054" s="15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F1054" s="15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6"/>
      <c r="BQ1054" s="16"/>
      <c r="BT1054" s="15"/>
      <c r="BU1054" s="16"/>
      <c r="BV1054" s="16"/>
      <c r="BW1054" s="16"/>
    </row>
    <row r="1055" spans="3:75" ht="9">
      <c r="C1055" s="15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P1055" s="15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D1055" s="15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R1055" s="15"/>
      <c r="AS1055" s="16"/>
      <c r="AT1055" s="16"/>
      <c r="AU1055" s="16"/>
      <c r="AV1055" s="16"/>
      <c r="AW1055" s="16"/>
      <c r="AX1055" s="16"/>
      <c r="AY1055" s="16"/>
      <c r="AZ1055" s="16"/>
      <c r="BA1055" s="16"/>
      <c r="BB1055" s="16"/>
      <c r="BC1055" s="16"/>
      <c r="BF1055" s="15"/>
      <c r="BG1055" s="16"/>
      <c r="BH1055" s="16"/>
      <c r="BI1055" s="16"/>
      <c r="BJ1055" s="16"/>
      <c r="BK1055" s="16"/>
      <c r="BL1055" s="16"/>
      <c r="BM1055" s="16"/>
      <c r="BN1055" s="16"/>
      <c r="BO1055" s="16"/>
      <c r="BP1055" s="16"/>
      <c r="BQ1055" s="16"/>
      <c r="BT1055" s="15"/>
      <c r="BU1055" s="16"/>
      <c r="BV1055" s="16"/>
      <c r="BW1055" s="16"/>
    </row>
    <row r="1056" spans="3:75" ht="9">
      <c r="C1056" s="15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P1056" s="15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D1056" s="15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R1056" s="15"/>
      <c r="AS1056" s="16"/>
      <c r="AT1056" s="16"/>
      <c r="AU1056" s="16"/>
      <c r="AV1056" s="16"/>
      <c r="AW1056" s="16"/>
      <c r="AX1056" s="16"/>
      <c r="AY1056" s="16"/>
      <c r="AZ1056" s="16"/>
      <c r="BA1056" s="16"/>
      <c r="BB1056" s="16"/>
      <c r="BC1056" s="16"/>
      <c r="BF1056" s="15"/>
      <c r="BG1056" s="16"/>
      <c r="BH1056" s="16"/>
      <c r="BI1056" s="16"/>
      <c r="BJ1056" s="16"/>
      <c r="BK1056" s="16"/>
      <c r="BL1056" s="16"/>
      <c r="BM1056" s="16"/>
      <c r="BN1056" s="16"/>
      <c r="BO1056" s="16"/>
      <c r="BP1056" s="16"/>
      <c r="BQ1056" s="16"/>
      <c r="BT1056" s="15"/>
      <c r="BU1056" s="16"/>
      <c r="BV1056" s="16"/>
      <c r="BW1056" s="16"/>
    </row>
    <row r="1057" spans="3:75" ht="9">
      <c r="C1057" s="15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P1057" s="15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D1057" s="15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R1057" s="15"/>
      <c r="AS1057" s="16"/>
      <c r="AT1057" s="16"/>
      <c r="AU1057" s="16"/>
      <c r="AV1057" s="16"/>
      <c r="AW1057" s="16"/>
      <c r="AX1057" s="16"/>
      <c r="AY1057" s="16"/>
      <c r="AZ1057" s="16"/>
      <c r="BA1057" s="16"/>
      <c r="BB1057" s="16"/>
      <c r="BC1057" s="16"/>
      <c r="BF1057" s="15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6"/>
      <c r="BQ1057" s="16"/>
      <c r="BT1057" s="15"/>
      <c r="BU1057" s="16"/>
      <c r="BV1057" s="16"/>
      <c r="BW1057" s="16"/>
    </row>
    <row r="1058" spans="3:75" ht="9">
      <c r="C1058" s="15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P1058" s="15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D1058" s="15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R1058" s="15"/>
      <c r="AS1058" s="16"/>
      <c r="AT1058" s="16"/>
      <c r="AU1058" s="16"/>
      <c r="AV1058" s="16"/>
      <c r="AW1058" s="16"/>
      <c r="AX1058" s="16"/>
      <c r="AY1058" s="16"/>
      <c r="AZ1058" s="16"/>
      <c r="BA1058" s="16"/>
      <c r="BB1058" s="16"/>
      <c r="BC1058" s="16"/>
      <c r="BF1058" s="15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6"/>
      <c r="BQ1058" s="16"/>
      <c r="BT1058" s="15"/>
      <c r="BU1058" s="16"/>
      <c r="BV1058" s="16"/>
      <c r="BW1058" s="16"/>
    </row>
    <row r="1059" spans="3:75" ht="9">
      <c r="C1059" s="15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P1059" s="15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D1059" s="15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R1059" s="15"/>
      <c r="AS1059" s="16"/>
      <c r="AT1059" s="16"/>
      <c r="AU1059" s="16"/>
      <c r="AV1059" s="16"/>
      <c r="AW1059" s="16"/>
      <c r="AX1059" s="16"/>
      <c r="AY1059" s="16"/>
      <c r="AZ1059" s="16"/>
      <c r="BA1059" s="16"/>
      <c r="BB1059" s="16"/>
      <c r="BC1059" s="16"/>
      <c r="BF1059" s="15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6"/>
      <c r="BQ1059" s="16"/>
      <c r="BT1059" s="15"/>
      <c r="BU1059" s="16"/>
      <c r="BV1059" s="16"/>
      <c r="BW1059" s="16"/>
    </row>
    <row r="1060" spans="3:75" ht="9">
      <c r="C1060" s="15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P1060" s="15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D1060" s="15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R1060" s="15"/>
      <c r="AS1060" s="16"/>
      <c r="AT1060" s="16"/>
      <c r="AU1060" s="16"/>
      <c r="AV1060" s="16"/>
      <c r="AW1060" s="16"/>
      <c r="AX1060" s="16"/>
      <c r="AY1060" s="16"/>
      <c r="AZ1060" s="16"/>
      <c r="BA1060" s="16"/>
      <c r="BB1060" s="16"/>
      <c r="BC1060" s="16"/>
      <c r="BF1060" s="15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6"/>
      <c r="BQ1060" s="16"/>
      <c r="BT1060" s="15"/>
      <c r="BU1060" s="16"/>
      <c r="BV1060" s="16"/>
      <c r="BW1060" s="16"/>
    </row>
    <row r="1061" spans="3:75" ht="9">
      <c r="C1061" s="15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P1061" s="15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D1061" s="15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R1061" s="15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F1061" s="15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6"/>
      <c r="BQ1061" s="16"/>
      <c r="BT1061" s="15"/>
      <c r="BU1061" s="16"/>
      <c r="BV1061" s="16"/>
      <c r="BW1061" s="16"/>
    </row>
    <row r="1062" spans="3:75" ht="9">
      <c r="C1062" s="15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P1062" s="15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D1062" s="15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R1062" s="15"/>
      <c r="AS1062" s="16"/>
      <c r="AT1062" s="16"/>
      <c r="AU1062" s="16"/>
      <c r="AV1062" s="16"/>
      <c r="AW1062" s="16"/>
      <c r="AX1062" s="16"/>
      <c r="AY1062" s="16"/>
      <c r="AZ1062" s="16"/>
      <c r="BA1062" s="16"/>
      <c r="BB1062" s="16"/>
      <c r="BC1062" s="16"/>
      <c r="BF1062" s="15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6"/>
      <c r="BQ1062" s="16"/>
      <c r="BT1062" s="15"/>
      <c r="BU1062" s="16"/>
      <c r="BV1062" s="16"/>
      <c r="BW1062" s="16"/>
    </row>
    <row r="1063" spans="3:75" ht="9">
      <c r="C1063" s="15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P1063" s="15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D1063" s="15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R1063" s="15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F1063" s="15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T1063" s="15"/>
      <c r="BU1063" s="16"/>
      <c r="BV1063" s="16"/>
      <c r="BW1063" s="16"/>
    </row>
    <row r="1064" spans="3:75" ht="9">
      <c r="C1064" s="15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P1064" s="15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D1064" s="15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R1064" s="15"/>
      <c r="AS1064" s="16"/>
      <c r="AT1064" s="16"/>
      <c r="AU1064" s="16"/>
      <c r="AV1064" s="16"/>
      <c r="AW1064" s="16"/>
      <c r="AX1064" s="16"/>
      <c r="AY1064" s="16"/>
      <c r="AZ1064" s="16"/>
      <c r="BA1064" s="16"/>
      <c r="BB1064" s="16"/>
      <c r="BC1064" s="16"/>
      <c r="BF1064" s="15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6"/>
      <c r="BQ1064" s="16"/>
      <c r="BT1064" s="15"/>
      <c r="BU1064" s="16"/>
      <c r="BV1064" s="16"/>
      <c r="BW1064" s="16"/>
    </row>
    <row r="1065" spans="3:75" ht="9">
      <c r="C1065" s="15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P1065" s="15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D1065" s="15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R1065" s="15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F1065" s="15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6"/>
      <c r="BQ1065" s="16"/>
      <c r="BT1065" s="15"/>
      <c r="BU1065" s="16"/>
      <c r="BV1065" s="16"/>
      <c r="BW1065" s="16"/>
    </row>
    <row r="1066" spans="3:75" ht="9">
      <c r="C1066" s="15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P1066" s="15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D1066" s="15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R1066" s="15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F1066" s="15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6"/>
      <c r="BQ1066" s="16"/>
      <c r="BT1066" s="15"/>
      <c r="BU1066" s="16"/>
      <c r="BV1066" s="16"/>
      <c r="BW1066" s="16"/>
    </row>
    <row r="1067" spans="3:75" ht="9">
      <c r="C1067" s="15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P1067" s="15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D1067" s="15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R1067" s="15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F1067" s="15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  <c r="BQ1067" s="16"/>
      <c r="BT1067" s="15"/>
      <c r="BU1067" s="16"/>
      <c r="BV1067" s="16"/>
      <c r="BW1067" s="16"/>
    </row>
    <row r="1068" spans="3:75" ht="9">
      <c r="C1068" s="15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P1068" s="15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D1068" s="15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R1068" s="15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F1068" s="15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6"/>
      <c r="BQ1068" s="16"/>
      <c r="BT1068" s="15"/>
      <c r="BU1068" s="16"/>
      <c r="BV1068" s="16"/>
      <c r="BW1068" s="16"/>
    </row>
    <row r="1069" spans="3:75" ht="9">
      <c r="C1069" s="15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P1069" s="15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D1069" s="15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R1069" s="15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F1069" s="15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6"/>
      <c r="BQ1069" s="16"/>
      <c r="BT1069" s="15"/>
      <c r="BU1069" s="16"/>
      <c r="BV1069" s="16"/>
      <c r="BW1069" s="16"/>
    </row>
    <row r="1070" spans="3:75" ht="9">
      <c r="C1070" s="15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P1070" s="15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D1070" s="15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R1070" s="15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F1070" s="15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6"/>
      <c r="BQ1070" s="16"/>
      <c r="BT1070" s="15"/>
      <c r="BU1070" s="16"/>
      <c r="BV1070" s="16"/>
      <c r="BW1070" s="16"/>
    </row>
    <row r="1071" spans="3:75" ht="9">
      <c r="C1071" s="15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P1071" s="15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D1071" s="15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R1071" s="15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F1071" s="15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T1071" s="15"/>
      <c r="BU1071" s="16"/>
      <c r="BV1071" s="16"/>
      <c r="BW1071" s="16"/>
    </row>
    <row r="1072" spans="3:75" ht="9">
      <c r="C1072" s="15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P1072" s="15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D1072" s="15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R1072" s="15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F1072" s="15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T1072" s="15"/>
      <c r="BU1072" s="16"/>
      <c r="BV1072" s="16"/>
      <c r="BW1072" s="16"/>
    </row>
    <row r="1073" spans="3:75" ht="9">
      <c r="C1073" s="15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P1073" s="15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D1073" s="15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R1073" s="15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F1073" s="15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T1073" s="15"/>
      <c r="BU1073" s="16"/>
      <c r="BV1073" s="16"/>
      <c r="BW1073" s="16"/>
    </row>
    <row r="1074" spans="3:75" ht="9">
      <c r="C1074" s="15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P1074" s="15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D1074" s="15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R1074" s="15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F1074" s="15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T1074" s="15"/>
      <c r="BU1074" s="16"/>
      <c r="BV1074" s="16"/>
      <c r="BW1074" s="16"/>
    </row>
    <row r="1075" spans="3:75" ht="9">
      <c r="C1075" s="15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P1075" s="15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D1075" s="15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R1075" s="15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F1075" s="15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T1075" s="15"/>
      <c r="BU1075" s="16"/>
      <c r="BV1075" s="16"/>
      <c r="BW1075" s="16"/>
    </row>
    <row r="1076" spans="3:75" ht="9">
      <c r="C1076" s="15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P1076" s="15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D1076" s="15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R1076" s="15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F1076" s="15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T1076" s="15"/>
      <c r="BU1076" s="16"/>
      <c r="BV1076" s="16"/>
      <c r="BW1076" s="16"/>
    </row>
    <row r="1077" spans="3:75" ht="9">
      <c r="C1077" s="15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P1077" s="15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D1077" s="15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R1077" s="15"/>
      <c r="AS1077" s="16"/>
      <c r="AT1077" s="16"/>
      <c r="AU1077" s="16"/>
      <c r="AV1077" s="16"/>
      <c r="AW1077" s="16"/>
      <c r="AX1077" s="16"/>
      <c r="AY1077" s="16"/>
      <c r="AZ1077" s="16"/>
      <c r="BA1077" s="16"/>
      <c r="BB1077" s="16"/>
      <c r="BC1077" s="16"/>
      <c r="BF1077" s="15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6"/>
      <c r="BQ1077" s="16"/>
      <c r="BT1077" s="15"/>
      <c r="BU1077" s="16"/>
      <c r="BV1077" s="16"/>
      <c r="BW1077" s="16"/>
    </row>
    <row r="1078" spans="3:75" ht="9">
      <c r="C1078" s="15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P1078" s="15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D1078" s="15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R1078" s="15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F1078" s="15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T1078" s="15"/>
      <c r="BU1078" s="16"/>
      <c r="BV1078" s="16"/>
      <c r="BW1078" s="16"/>
    </row>
    <row r="1079" spans="3:75" ht="9">
      <c r="C1079" s="15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P1079" s="15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D1079" s="15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R1079" s="15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F1079" s="15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T1079" s="15"/>
      <c r="BU1079" s="16"/>
      <c r="BV1079" s="16"/>
      <c r="BW1079" s="16"/>
    </row>
    <row r="1080" spans="3:75" ht="9">
      <c r="C1080" s="15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P1080" s="15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D1080" s="15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R1080" s="15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F1080" s="15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T1080" s="15"/>
      <c r="BU1080" s="16"/>
      <c r="BV1080" s="16"/>
      <c r="BW1080" s="16"/>
    </row>
    <row r="1081" spans="3:75" ht="9">
      <c r="C1081" s="15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P1081" s="15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D1081" s="15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R1081" s="15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F1081" s="15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T1081" s="15"/>
      <c r="BU1081" s="16"/>
      <c r="BV1081" s="16"/>
      <c r="BW1081" s="16"/>
    </row>
    <row r="1082" spans="3:75" ht="9">
      <c r="C1082" s="15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P1082" s="15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D1082" s="15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R1082" s="15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F1082" s="15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T1082" s="15"/>
      <c r="BU1082" s="16"/>
      <c r="BV1082" s="16"/>
      <c r="BW1082" s="16"/>
    </row>
    <row r="1083" spans="3:75" ht="9">
      <c r="C1083" s="15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P1083" s="15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D1083" s="15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R1083" s="15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F1083" s="15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T1083" s="15"/>
      <c r="BU1083" s="16"/>
      <c r="BV1083" s="16"/>
      <c r="BW1083" s="16"/>
    </row>
    <row r="1084" spans="3:75" ht="9">
      <c r="C1084" s="15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P1084" s="15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D1084" s="15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R1084" s="15"/>
      <c r="AS1084" s="16"/>
      <c r="AT1084" s="16"/>
      <c r="AU1084" s="16"/>
      <c r="AV1084" s="16"/>
      <c r="AW1084" s="16"/>
      <c r="AX1084" s="16"/>
      <c r="AY1084" s="16"/>
      <c r="AZ1084" s="16"/>
      <c r="BA1084" s="16"/>
      <c r="BB1084" s="16"/>
      <c r="BC1084" s="16"/>
      <c r="BF1084" s="15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6"/>
      <c r="BQ1084" s="16"/>
      <c r="BT1084" s="15"/>
      <c r="BU1084" s="16"/>
      <c r="BV1084" s="16"/>
      <c r="BW1084" s="16"/>
    </row>
    <row r="1085" spans="3:75" ht="9">
      <c r="C1085" s="15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P1085" s="15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D1085" s="15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R1085" s="15"/>
      <c r="AS1085" s="16"/>
      <c r="AT1085" s="16"/>
      <c r="AU1085" s="16"/>
      <c r="AV1085" s="16"/>
      <c r="AW1085" s="16"/>
      <c r="AX1085" s="16"/>
      <c r="AY1085" s="16"/>
      <c r="AZ1085" s="16"/>
      <c r="BA1085" s="16"/>
      <c r="BB1085" s="16"/>
      <c r="BC1085" s="16"/>
      <c r="BF1085" s="15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6"/>
      <c r="BQ1085" s="16"/>
      <c r="BT1085" s="15"/>
      <c r="BU1085" s="16"/>
      <c r="BV1085" s="16"/>
      <c r="BW1085" s="16"/>
    </row>
    <row r="1086" spans="3:75" ht="9">
      <c r="C1086" s="15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P1086" s="15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D1086" s="15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R1086" s="15"/>
      <c r="AS1086" s="16"/>
      <c r="AT1086" s="16"/>
      <c r="AU1086" s="16"/>
      <c r="AV1086" s="16"/>
      <c r="AW1086" s="16"/>
      <c r="AX1086" s="16"/>
      <c r="AY1086" s="16"/>
      <c r="AZ1086" s="16"/>
      <c r="BA1086" s="16"/>
      <c r="BB1086" s="16"/>
      <c r="BC1086" s="16"/>
      <c r="BF1086" s="15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6"/>
      <c r="BQ1086" s="16"/>
      <c r="BT1086" s="15"/>
      <c r="BU1086" s="16"/>
      <c r="BV1086" s="16"/>
      <c r="BW1086" s="16"/>
    </row>
    <row r="1087" spans="3:75" ht="9">
      <c r="C1087" s="15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P1087" s="15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D1087" s="15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R1087" s="15"/>
      <c r="AS1087" s="16"/>
      <c r="AT1087" s="16"/>
      <c r="AU1087" s="16"/>
      <c r="AV1087" s="16"/>
      <c r="AW1087" s="16"/>
      <c r="AX1087" s="16"/>
      <c r="AY1087" s="16"/>
      <c r="AZ1087" s="16"/>
      <c r="BA1087" s="16"/>
      <c r="BB1087" s="16"/>
      <c r="BC1087" s="16"/>
      <c r="BF1087" s="15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6"/>
      <c r="BQ1087" s="16"/>
      <c r="BT1087" s="15"/>
      <c r="BU1087" s="16"/>
      <c r="BV1087" s="16"/>
      <c r="BW1087" s="16"/>
    </row>
    <row r="1088" spans="3:75" ht="9">
      <c r="C1088" s="15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P1088" s="15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D1088" s="15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R1088" s="15"/>
      <c r="AS1088" s="16"/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F1088" s="15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T1088" s="15"/>
      <c r="BU1088" s="16"/>
      <c r="BV1088" s="16"/>
      <c r="BW1088" s="16"/>
    </row>
    <row r="1089" spans="3:75" ht="9">
      <c r="C1089" s="15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P1089" s="15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D1089" s="15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R1089" s="15"/>
      <c r="AS1089" s="16"/>
      <c r="AT1089" s="16"/>
      <c r="AU1089" s="16"/>
      <c r="AV1089" s="16"/>
      <c r="AW1089" s="16"/>
      <c r="AX1089" s="16"/>
      <c r="AY1089" s="16"/>
      <c r="AZ1089" s="16"/>
      <c r="BA1089" s="16"/>
      <c r="BB1089" s="16"/>
      <c r="BC1089" s="16"/>
      <c r="BF1089" s="15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6"/>
      <c r="BQ1089" s="16"/>
      <c r="BT1089" s="15"/>
      <c r="BU1089" s="16"/>
      <c r="BV1089" s="16"/>
      <c r="BW1089" s="16"/>
    </row>
    <row r="1090" spans="3:75" ht="9">
      <c r="C1090" s="15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P1090" s="15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D1090" s="15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R1090" s="15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F1090" s="15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T1090" s="15"/>
      <c r="BU1090" s="16"/>
      <c r="BV1090" s="16"/>
      <c r="BW1090" s="16"/>
    </row>
    <row r="1091" spans="3:75" ht="9">
      <c r="C1091" s="15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P1091" s="15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D1091" s="15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R1091" s="15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F1091" s="15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6"/>
      <c r="BQ1091" s="16"/>
      <c r="BT1091" s="15"/>
      <c r="BU1091" s="16"/>
      <c r="BV1091" s="16"/>
      <c r="BW1091" s="16"/>
    </row>
    <row r="1092" spans="3:75" ht="9">
      <c r="C1092" s="15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P1092" s="15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D1092" s="15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R1092" s="15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F1092" s="15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6"/>
      <c r="BQ1092" s="16"/>
      <c r="BT1092" s="15"/>
      <c r="BU1092" s="16"/>
      <c r="BV1092" s="16"/>
      <c r="BW1092" s="16"/>
    </row>
    <row r="1093" spans="3:75" ht="9">
      <c r="C1093" s="15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P1093" s="15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D1093" s="15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R1093" s="15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F1093" s="15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6"/>
      <c r="BQ1093" s="16"/>
      <c r="BT1093" s="15"/>
      <c r="BU1093" s="16"/>
      <c r="BV1093" s="16"/>
      <c r="BW1093" s="16"/>
    </row>
    <row r="1094" spans="3:75" ht="9">
      <c r="C1094" s="15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P1094" s="15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D1094" s="15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R1094" s="15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F1094" s="15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6"/>
      <c r="BQ1094" s="16"/>
      <c r="BT1094" s="15"/>
      <c r="BU1094" s="16"/>
      <c r="BV1094" s="16"/>
      <c r="BW1094" s="16"/>
    </row>
    <row r="1095" spans="3:75" ht="9">
      <c r="C1095" s="15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P1095" s="15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D1095" s="15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R1095" s="15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F1095" s="15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T1095" s="15"/>
      <c r="BU1095" s="16"/>
      <c r="BV1095" s="16"/>
      <c r="BW1095" s="16"/>
    </row>
    <row r="1096" spans="3:75" ht="9">
      <c r="C1096" s="15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P1096" s="15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D1096" s="15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R1096" s="15"/>
      <c r="AS1096" s="16"/>
      <c r="AT1096" s="16"/>
      <c r="AU1096" s="16"/>
      <c r="AV1096" s="16"/>
      <c r="AW1096" s="16"/>
      <c r="AX1096" s="16"/>
      <c r="AY1096" s="16"/>
      <c r="AZ1096" s="16"/>
      <c r="BA1096" s="16"/>
      <c r="BB1096" s="16"/>
      <c r="BC1096" s="16"/>
      <c r="BF1096" s="15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6"/>
      <c r="BQ1096" s="16"/>
      <c r="BT1096" s="15"/>
      <c r="BU1096" s="16"/>
      <c r="BV1096" s="16"/>
      <c r="BW1096" s="16"/>
    </row>
    <row r="1097" spans="3:75" ht="9">
      <c r="C1097" s="15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P1097" s="15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D1097" s="15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R1097" s="15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F1097" s="15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6"/>
      <c r="BQ1097" s="16"/>
      <c r="BT1097" s="15"/>
      <c r="BU1097" s="16"/>
      <c r="BV1097" s="16"/>
      <c r="BW1097" s="16"/>
    </row>
    <row r="1098" spans="3:75" ht="9">
      <c r="C1098" s="15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P1098" s="15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D1098" s="15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R1098" s="15"/>
      <c r="AS1098" s="16"/>
      <c r="AT1098" s="16"/>
      <c r="AU1098" s="16"/>
      <c r="AV1098" s="16"/>
      <c r="AW1098" s="16"/>
      <c r="AX1098" s="16"/>
      <c r="AY1098" s="16"/>
      <c r="AZ1098" s="16"/>
      <c r="BA1098" s="16"/>
      <c r="BB1098" s="16"/>
      <c r="BC1098" s="16"/>
      <c r="BF1098" s="15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6"/>
      <c r="BQ1098" s="16"/>
      <c r="BT1098" s="15"/>
      <c r="BU1098" s="16"/>
      <c r="BV1098" s="16"/>
      <c r="BW1098" s="16"/>
    </row>
    <row r="1099" spans="3:75" ht="9">
      <c r="C1099" s="15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P1099" s="15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D1099" s="15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R1099" s="15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F1099" s="15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6"/>
      <c r="BQ1099" s="16"/>
      <c r="BT1099" s="15"/>
      <c r="BU1099" s="16"/>
      <c r="BV1099" s="16"/>
      <c r="BW1099" s="16"/>
    </row>
    <row r="1100" spans="3:75" ht="9">
      <c r="C1100" s="15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P1100" s="15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D1100" s="15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R1100" s="15"/>
      <c r="AS1100" s="16"/>
      <c r="AT1100" s="16"/>
      <c r="AU1100" s="16"/>
      <c r="AV1100" s="16"/>
      <c r="AW1100" s="16"/>
      <c r="AX1100" s="16"/>
      <c r="AY1100" s="16"/>
      <c r="AZ1100" s="16"/>
      <c r="BA1100" s="16"/>
      <c r="BB1100" s="16"/>
      <c r="BC1100" s="16"/>
      <c r="BF1100" s="15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6"/>
      <c r="BQ1100" s="16"/>
      <c r="BT1100" s="15"/>
      <c r="BU1100" s="16"/>
      <c r="BV1100" s="16"/>
      <c r="BW1100" s="16"/>
    </row>
    <row r="1101" spans="3:75" ht="9">
      <c r="C1101" s="15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P1101" s="15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D1101" s="15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R1101" s="15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F1101" s="15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6"/>
      <c r="BQ1101" s="16"/>
      <c r="BT1101" s="15"/>
      <c r="BU1101" s="16"/>
      <c r="BV1101" s="16"/>
      <c r="BW1101" s="16"/>
    </row>
    <row r="1102" spans="3:75" ht="9">
      <c r="C1102" s="15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P1102" s="15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D1102" s="15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R1102" s="15"/>
      <c r="AS1102" s="16"/>
      <c r="AT1102" s="16"/>
      <c r="AU1102" s="16"/>
      <c r="AV1102" s="16"/>
      <c r="AW1102" s="16"/>
      <c r="AX1102" s="16"/>
      <c r="AY1102" s="16"/>
      <c r="AZ1102" s="16"/>
      <c r="BA1102" s="16"/>
      <c r="BB1102" s="16"/>
      <c r="BC1102" s="16"/>
      <c r="BF1102" s="15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6"/>
      <c r="BQ1102" s="16"/>
      <c r="BT1102" s="15"/>
      <c r="BU1102" s="16"/>
      <c r="BV1102" s="16"/>
      <c r="BW1102" s="16"/>
    </row>
    <row r="1103" spans="3:75" ht="9">
      <c r="C1103" s="15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P1103" s="15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D1103" s="15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R1103" s="15"/>
      <c r="AS1103" s="16"/>
      <c r="AT1103" s="16"/>
      <c r="AU1103" s="16"/>
      <c r="AV1103" s="16"/>
      <c r="AW1103" s="16"/>
      <c r="AX1103" s="16"/>
      <c r="AY1103" s="16"/>
      <c r="AZ1103" s="16"/>
      <c r="BA1103" s="16"/>
      <c r="BB1103" s="16"/>
      <c r="BC1103" s="16"/>
      <c r="BF1103" s="15"/>
      <c r="BG1103" s="16"/>
      <c r="BH1103" s="16"/>
      <c r="BI1103" s="16"/>
      <c r="BJ1103" s="16"/>
      <c r="BK1103" s="16"/>
      <c r="BL1103" s="16"/>
      <c r="BM1103" s="16"/>
      <c r="BN1103" s="16"/>
      <c r="BO1103" s="16"/>
      <c r="BP1103" s="16"/>
      <c r="BQ1103" s="16"/>
      <c r="BT1103" s="15"/>
      <c r="BU1103" s="16"/>
      <c r="BV1103" s="16"/>
      <c r="BW1103" s="16"/>
    </row>
    <row r="1104" spans="3:75" ht="9">
      <c r="C1104" s="15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P1104" s="15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D1104" s="15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R1104" s="15"/>
      <c r="AS1104" s="16"/>
      <c r="AT1104" s="16"/>
      <c r="AU1104" s="16"/>
      <c r="AV1104" s="16"/>
      <c r="AW1104" s="16"/>
      <c r="AX1104" s="16"/>
      <c r="AY1104" s="16"/>
      <c r="AZ1104" s="16"/>
      <c r="BA1104" s="16"/>
      <c r="BB1104" s="16"/>
      <c r="BC1104" s="16"/>
      <c r="BF1104" s="15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6"/>
      <c r="BQ1104" s="16"/>
      <c r="BT1104" s="15"/>
      <c r="BU1104" s="16"/>
      <c r="BV1104" s="16"/>
      <c r="BW1104" s="16"/>
    </row>
    <row r="1105" spans="3:75" ht="9">
      <c r="C1105" s="15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P1105" s="15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D1105" s="15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R1105" s="15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F1105" s="15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T1105" s="15"/>
      <c r="BU1105" s="16"/>
      <c r="BV1105" s="16"/>
      <c r="BW1105" s="16"/>
    </row>
    <row r="1106" spans="3:75" ht="9">
      <c r="C1106" s="15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P1106" s="15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D1106" s="15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R1106" s="15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F1106" s="15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6"/>
      <c r="BQ1106" s="16"/>
      <c r="BT1106" s="15"/>
      <c r="BU1106" s="16"/>
      <c r="BV1106" s="16"/>
      <c r="BW1106" s="16"/>
    </row>
    <row r="1107" spans="3:75" ht="9">
      <c r="C1107" s="15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P1107" s="15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D1107" s="15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R1107" s="15"/>
      <c r="AS1107" s="16"/>
      <c r="AT1107" s="16"/>
      <c r="AU1107" s="16"/>
      <c r="AV1107" s="16"/>
      <c r="AW1107" s="16"/>
      <c r="AX1107" s="16"/>
      <c r="AY1107" s="16"/>
      <c r="AZ1107" s="16"/>
      <c r="BA1107" s="16"/>
      <c r="BB1107" s="16"/>
      <c r="BC1107" s="16"/>
      <c r="BF1107" s="15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6"/>
      <c r="BQ1107" s="16"/>
      <c r="BT1107" s="15"/>
      <c r="BU1107" s="16"/>
      <c r="BV1107" s="16"/>
      <c r="BW1107" s="16"/>
    </row>
    <row r="1108" spans="3:75" ht="9">
      <c r="C1108" s="15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P1108" s="15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D1108" s="15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R1108" s="15"/>
      <c r="AS1108" s="16"/>
      <c r="AT1108" s="16"/>
      <c r="AU1108" s="16"/>
      <c r="AV1108" s="16"/>
      <c r="AW1108" s="16"/>
      <c r="AX1108" s="16"/>
      <c r="AY1108" s="16"/>
      <c r="AZ1108" s="16"/>
      <c r="BA1108" s="16"/>
      <c r="BB1108" s="16"/>
      <c r="BC1108" s="16"/>
      <c r="BF1108" s="15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6"/>
      <c r="BQ1108" s="16"/>
      <c r="BT1108" s="15"/>
      <c r="BU1108" s="16"/>
      <c r="BV1108" s="16"/>
      <c r="BW1108" s="16"/>
    </row>
    <row r="1109" spans="3:75" ht="9">
      <c r="C1109" s="15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P1109" s="15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D1109" s="15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R1109" s="15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F1109" s="15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  <c r="BQ1109" s="16"/>
      <c r="BT1109" s="15"/>
      <c r="BU1109" s="16"/>
      <c r="BV1109" s="16"/>
      <c r="BW1109" s="16"/>
    </row>
    <row r="1110" spans="3:75" ht="9">
      <c r="C1110" s="15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P1110" s="15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D1110" s="15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R1110" s="15"/>
      <c r="AS1110" s="16"/>
      <c r="AT1110" s="16"/>
      <c r="AU1110" s="16"/>
      <c r="AV1110" s="16"/>
      <c r="AW1110" s="16"/>
      <c r="AX1110" s="16"/>
      <c r="AY1110" s="16"/>
      <c r="AZ1110" s="16"/>
      <c r="BA1110" s="16"/>
      <c r="BB1110" s="16"/>
      <c r="BC1110" s="16"/>
      <c r="BF1110" s="15"/>
      <c r="BG1110" s="16"/>
      <c r="BH1110" s="16"/>
      <c r="BI1110" s="16"/>
      <c r="BJ1110" s="16"/>
      <c r="BK1110" s="16"/>
      <c r="BL1110" s="16"/>
      <c r="BM1110" s="16"/>
      <c r="BN1110" s="16"/>
      <c r="BO1110" s="16"/>
      <c r="BP1110" s="16"/>
      <c r="BQ1110" s="16"/>
      <c r="BT1110" s="15"/>
      <c r="BU1110" s="16"/>
      <c r="BV1110" s="16"/>
      <c r="BW1110" s="16"/>
    </row>
    <row r="1111" spans="3:75" ht="9">
      <c r="C1111" s="15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P1111" s="15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D1111" s="15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R1111" s="15"/>
      <c r="AS1111" s="16"/>
      <c r="AT1111" s="16"/>
      <c r="AU1111" s="16"/>
      <c r="AV1111" s="16"/>
      <c r="AW1111" s="16"/>
      <c r="AX1111" s="16"/>
      <c r="AY1111" s="16"/>
      <c r="AZ1111" s="16"/>
      <c r="BA1111" s="16"/>
      <c r="BB1111" s="16"/>
      <c r="BC1111" s="16"/>
      <c r="BF1111" s="15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6"/>
      <c r="BQ1111" s="16"/>
      <c r="BT1111" s="15"/>
      <c r="BU1111" s="16"/>
      <c r="BV1111" s="16"/>
      <c r="BW1111" s="16"/>
    </row>
    <row r="1112" spans="3:75" ht="9">
      <c r="C1112" s="15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P1112" s="15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D1112" s="15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R1112" s="15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F1112" s="15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6"/>
      <c r="BQ1112" s="16"/>
      <c r="BT1112" s="15"/>
      <c r="BU1112" s="16"/>
      <c r="BV1112" s="16"/>
      <c r="BW1112" s="16"/>
    </row>
    <row r="1113" spans="3:75" ht="9">
      <c r="C1113" s="15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P1113" s="15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D1113" s="15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R1113" s="15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F1113" s="15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T1113" s="15"/>
      <c r="BU1113" s="16"/>
      <c r="BV1113" s="16"/>
      <c r="BW1113" s="16"/>
    </row>
    <row r="1114" spans="3:75" ht="9">
      <c r="C1114" s="15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P1114" s="15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D1114" s="15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R1114" s="15"/>
      <c r="AS1114" s="16"/>
      <c r="AT1114" s="16"/>
      <c r="AU1114" s="16"/>
      <c r="AV1114" s="16"/>
      <c r="AW1114" s="16"/>
      <c r="AX1114" s="16"/>
      <c r="AY1114" s="16"/>
      <c r="AZ1114" s="16"/>
      <c r="BA1114" s="16"/>
      <c r="BB1114" s="16"/>
      <c r="BC1114" s="16"/>
      <c r="BF1114" s="15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6"/>
      <c r="BQ1114" s="16"/>
      <c r="BT1114" s="15"/>
      <c r="BU1114" s="16"/>
      <c r="BV1114" s="16"/>
      <c r="BW1114" s="16"/>
    </row>
    <row r="1115" spans="3:75" ht="9">
      <c r="C1115" s="15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P1115" s="15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D1115" s="15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R1115" s="15"/>
      <c r="AS1115" s="16"/>
      <c r="AT1115" s="16"/>
      <c r="AU1115" s="16"/>
      <c r="AV1115" s="16"/>
      <c r="AW1115" s="16"/>
      <c r="AX1115" s="16"/>
      <c r="AY1115" s="16"/>
      <c r="AZ1115" s="16"/>
      <c r="BA1115" s="16"/>
      <c r="BB1115" s="16"/>
      <c r="BC1115" s="16"/>
      <c r="BF1115" s="15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6"/>
      <c r="BQ1115" s="16"/>
      <c r="BT1115" s="15"/>
      <c r="BU1115" s="16"/>
      <c r="BV1115" s="16"/>
      <c r="BW1115" s="16"/>
    </row>
    <row r="1116" spans="3:75" ht="9">
      <c r="C1116" s="15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P1116" s="15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D1116" s="15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R1116" s="15"/>
      <c r="AS1116" s="16"/>
      <c r="AT1116" s="16"/>
      <c r="AU1116" s="16"/>
      <c r="AV1116" s="16"/>
      <c r="AW1116" s="16"/>
      <c r="AX1116" s="16"/>
      <c r="AY1116" s="16"/>
      <c r="AZ1116" s="16"/>
      <c r="BA1116" s="16"/>
      <c r="BB1116" s="16"/>
      <c r="BC1116" s="16"/>
      <c r="BF1116" s="15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6"/>
      <c r="BQ1116" s="16"/>
      <c r="BT1116" s="15"/>
      <c r="BU1116" s="16"/>
      <c r="BV1116" s="16"/>
      <c r="BW1116" s="16"/>
    </row>
    <row r="1117" spans="3:75" ht="9">
      <c r="C1117" s="15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P1117" s="15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D1117" s="15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R1117" s="15"/>
      <c r="AS1117" s="16"/>
      <c r="AT1117" s="16"/>
      <c r="AU1117" s="16"/>
      <c r="AV1117" s="16"/>
      <c r="AW1117" s="16"/>
      <c r="AX1117" s="16"/>
      <c r="AY1117" s="16"/>
      <c r="AZ1117" s="16"/>
      <c r="BA1117" s="16"/>
      <c r="BB1117" s="16"/>
      <c r="BC1117" s="16"/>
      <c r="BF1117" s="15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6"/>
      <c r="BQ1117" s="16"/>
      <c r="BT1117" s="15"/>
      <c r="BU1117" s="16"/>
      <c r="BV1117" s="16"/>
      <c r="BW1117" s="16"/>
    </row>
    <row r="1118" spans="3:75" ht="9">
      <c r="C1118" s="15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P1118" s="15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D1118" s="15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R1118" s="15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F1118" s="15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6"/>
      <c r="BQ1118" s="16"/>
      <c r="BT1118" s="15"/>
      <c r="BU1118" s="16"/>
      <c r="BV1118" s="16"/>
      <c r="BW1118" s="16"/>
    </row>
    <row r="1119" spans="3:75" ht="9">
      <c r="C1119" s="15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P1119" s="15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D1119" s="15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R1119" s="15"/>
      <c r="AS1119" s="16"/>
      <c r="AT1119" s="16"/>
      <c r="AU1119" s="16"/>
      <c r="AV1119" s="16"/>
      <c r="AW1119" s="16"/>
      <c r="AX1119" s="16"/>
      <c r="AY1119" s="16"/>
      <c r="AZ1119" s="16"/>
      <c r="BA1119" s="16"/>
      <c r="BB1119" s="16"/>
      <c r="BC1119" s="16"/>
      <c r="BF1119" s="15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6"/>
      <c r="BQ1119" s="16"/>
      <c r="BT1119" s="15"/>
      <c r="BU1119" s="16"/>
      <c r="BV1119" s="16"/>
      <c r="BW1119" s="16"/>
    </row>
    <row r="1120" spans="3:75" ht="9">
      <c r="C1120" s="15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P1120" s="15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D1120" s="15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R1120" s="15"/>
      <c r="AS1120" s="16"/>
      <c r="AT1120" s="16"/>
      <c r="AU1120" s="16"/>
      <c r="AV1120" s="16"/>
      <c r="AW1120" s="16"/>
      <c r="AX1120" s="16"/>
      <c r="AY1120" s="16"/>
      <c r="AZ1120" s="16"/>
      <c r="BA1120" s="16"/>
      <c r="BB1120" s="16"/>
      <c r="BC1120" s="16"/>
      <c r="BF1120" s="15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6"/>
      <c r="BQ1120" s="16"/>
      <c r="BT1120" s="15"/>
      <c r="BU1120" s="16"/>
      <c r="BV1120" s="16"/>
      <c r="BW1120" s="16"/>
    </row>
    <row r="1121" spans="3:75" ht="9">
      <c r="C1121" s="15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P1121" s="15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D1121" s="15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R1121" s="15"/>
      <c r="AS1121" s="16"/>
      <c r="AT1121" s="16"/>
      <c r="AU1121" s="16"/>
      <c r="AV1121" s="16"/>
      <c r="AW1121" s="16"/>
      <c r="AX1121" s="16"/>
      <c r="AY1121" s="16"/>
      <c r="AZ1121" s="16"/>
      <c r="BA1121" s="16"/>
      <c r="BB1121" s="16"/>
      <c r="BC1121" s="16"/>
      <c r="BF1121" s="15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6"/>
      <c r="BQ1121" s="16"/>
      <c r="BT1121" s="15"/>
      <c r="BU1121" s="16"/>
      <c r="BV1121" s="16"/>
      <c r="BW1121" s="16"/>
    </row>
    <row r="1122" spans="3:75" ht="9">
      <c r="C1122" s="15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P1122" s="15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D1122" s="15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R1122" s="15"/>
      <c r="AS1122" s="16"/>
      <c r="AT1122" s="16"/>
      <c r="AU1122" s="16"/>
      <c r="AV1122" s="16"/>
      <c r="AW1122" s="16"/>
      <c r="AX1122" s="16"/>
      <c r="AY1122" s="16"/>
      <c r="AZ1122" s="16"/>
      <c r="BA1122" s="16"/>
      <c r="BB1122" s="16"/>
      <c r="BC1122" s="16"/>
      <c r="BF1122" s="15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6"/>
      <c r="BQ1122" s="16"/>
      <c r="BT1122" s="15"/>
      <c r="BU1122" s="16"/>
      <c r="BV1122" s="16"/>
      <c r="BW1122" s="16"/>
    </row>
    <row r="1123" spans="3:75" ht="9">
      <c r="C1123" s="15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P1123" s="15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D1123" s="15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R1123" s="15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F1123" s="15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6"/>
      <c r="BQ1123" s="16"/>
      <c r="BT1123" s="15"/>
      <c r="BU1123" s="16"/>
      <c r="BV1123" s="16"/>
      <c r="BW1123" s="16"/>
    </row>
    <row r="1124" spans="3:75" ht="9">
      <c r="C1124" s="15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P1124" s="15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D1124" s="15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R1124" s="15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F1124" s="15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6"/>
      <c r="BQ1124" s="16"/>
      <c r="BT1124" s="15"/>
      <c r="BU1124" s="16"/>
      <c r="BV1124" s="16"/>
      <c r="BW1124" s="16"/>
    </row>
    <row r="1125" spans="3:75" ht="9">
      <c r="C1125" s="15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P1125" s="15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D1125" s="15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R1125" s="15"/>
      <c r="AS1125" s="16"/>
      <c r="AT1125" s="16"/>
      <c r="AU1125" s="16"/>
      <c r="AV1125" s="16"/>
      <c r="AW1125" s="16"/>
      <c r="AX1125" s="16"/>
      <c r="AY1125" s="16"/>
      <c r="AZ1125" s="16"/>
      <c r="BA1125" s="16"/>
      <c r="BB1125" s="16"/>
      <c r="BC1125" s="16"/>
      <c r="BF1125" s="15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6"/>
      <c r="BQ1125" s="16"/>
      <c r="BT1125" s="15"/>
      <c r="BU1125" s="16"/>
      <c r="BV1125" s="16"/>
      <c r="BW1125" s="16"/>
    </row>
    <row r="1126" spans="3:75" ht="9">
      <c r="C1126" s="15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P1126" s="15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D1126" s="15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R1126" s="15"/>
      <c r="AS1126" s="16"/>
      <c r="AT1126" s="16"/>
      <c r="AU1126" s="16"/>
      <c r="AV1126" s="16"/>
      <c r="AW1126" s="16"/>
      <c r="AX1126" s="16"/>
      <c r="AY1126" s="16"/>
      <c r="AZ1126" s="16"/>
      <c r="BA1126" s="16"/>
      <c r="BB1126" s="16"/>
      <c r="BC1126" s="16"/>
      <c r="BF1126" s="15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6"/>
      <c r="BQ1126" s="16"/>
      <c r="BT1126" s="15"/>
      <c r="BU1126" s="16"/>
      <c r="BV1126" s="16"/>
      <c r="BW1126" s="16"/>
    </row>
    <row r="1127" spans="3:75" ht="9">
      <c r="C1127" s="15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P1127" s="15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D1127" s="15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R1127" s="15"/>
      <c r="AS1127" s="16"/>
      <c r="AT1127" s="16"/>
      <c r="AU1127" s="16"/>
      <c r="AV1127" s="16"/>
      <c r="AW1127" s="16"/>
      <c r="AX1127" s="16"/>
      <c r="AY1127" s="16"/>
      <c r="AZ1127" s="16"/>
      <c r="BA1127" s="16"/>
      <c r="BB1127" s="16"/>
      <c r="BC1127" s="16"/>
      <c r="BF1127" s="15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6"/>
      <c r="BQ1127" s="16"/>
      <c r="BT1127" s="15"/>
      <c r="BU1127" s="16"/>
      <c r="BV1127" s="16"/>
      <c r="BW1127" s="16"/>
    </row>
    <row r="1128" spans="3:75" ht="9">
      <c r="C1128" s="15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P1128" s="15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D1128" s="15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R1128" s="15"/>
      <c r="AS1128" s="16"/>
      <c r="AT1128" s="16"/>
      <c r="AU1128" s="16"/>
      <c r="AV1128" s="16"/>
      <c r="AW1128" s="16"/>
      <c r="AX1128" s="16"/>
      <c r="AY1128" s="16"/>
      <c r="AZ1128" s="16"/>
      <c r="BA1128" s="16"/>
      <c r="BB1128" s="16"/>
      <c r="BC1128" s="16"/>
      <c r="BF1128" s="15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6"/>
      <c r="BQ1128" s="16"/>
      <c r="BT1128" s="15"/>
      <c r="BU1128" s="16"/>
      <c r="BV1128" s="16"/>
      <c r="BW1128" s="16"/>
    </row>
    <row r="1129" spans="3:75" ht="9">
      <c r="C1129" s="15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P1129" s="15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D1129" s="15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R1129" s="15"/>
      <c r="AS1129" s="16"/>
      <c r="AT1129" s="16"/>
      <c r="AU1129" s="16"/>
      <c r="AV1129" s="16"/>
      <c r="AW1129" s="16"/>
      <c r="AX1129" s="16"/>
      <c r="AY1129" s="16"/>
      <c r="AZ1129" s="16"/>
      <c r="BA1129" s="16"/>
      <c r="BB1129" s="16"/>
      <c r="BC1129" s="16"/>
      <c r="BF1129" s="15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6"/>
      <c r="BQ1129" s="16"/>
      <c r="BT1129" s="15"/>
      <c r="BU1129" s="16"/>
      <c r="BV1129" s="16"/>
      <c r="BW1129" s="16"/>
    </row>
    <row r="1130" spans="3:75" ht="9">
      <c r="C1130" s="15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P1130" s="15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D1130" s="15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R1130" s="15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F1130" s="15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6"/>
      <c r="BQ1130" s="16"/>
      <c r="BT1130" s="15"/>
      <c r="BU1130" s="16"/>
      <c r="BV1130" s="16"/>
      <c r="BW1130" s="16"/>
    </row>
    <row r="1131" spans="3:75" ht="9">
      <c r="C1131" s="15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P1131" s="15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D1131" s="15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R1131" s="15"/>
      <c r="AS1131" s="16"/>
      <c r="AT1131" s="16"/>
      <c r="AU1131" s="16"/>
      <c r="AV1131" s="16"/>
      <c r="AW1131" s="16"/>
      <c r="AX1131" s="16"/>
      <c r="AY1131" s="16"/>
      <c r="AZ1131" s="16"/>
      <c r="BA1131" s="16"/>
      <c r="BB1131" s="16"/>
      <c r="BC1131" s="16"/>
      <c r="BF1131" s="15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6"/>
      <c r="BQ1131" s="16"/>
      <c r="BT1131" s="15"/>
      <c r="BU1131" s="16"/>
      <c r="BV1131" s="16"/>
      <c r="BW1131" s="16"/>
    </row>
    <row r="1132" spans="3:75" ht="9">
      <c r="C1132" s="15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P1132" s="15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D1132" s="15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R1132" s="15"/>
      <c r="AS1132" s="16"/>
      <c r="AT1132" s="16"/>
      <c r="AU1132" s="16"/>
      <c r="AV1132" s="16"/>
      <c r="AW1132" s="16"/>
      <c r="AX1132" s="16"/>
      <c r="AY1132" s="16"/>
      <c r="AZ1132" s="16"/>
      <c r="BA1132" s="16"/>
      <c r="BB1132" s="16"/>
      <c r="BC1132" s="16"/>
      <c r="BF1132" s="15"/>
      <c r="BG1132" s="16"/>
      <c r="BH1132" s="16"/>
      <c r="BI1132" s="16"/>
      <c r="BJ1132" s="16"/>
      <c r="BK1132" s="16"/>
      <c r="BL1132" s="16"/>
      <c r="BM1132" s="16"/>
      <c r="BN1132" s="16"/>
      <c r="BO1132" s="16"/>
      <c r="BP1132" s="16"/>
      <c r="BQ1132" s="16"/>
      <c r="BT1132" s="15"/>
      <c r="BU1132" s="16"/>
      <c r="BV1132" s="16"/>
      <c r="BW1132" s="16"/>
    </row>
    <row r="1133" spans="3:75" ht="9">
      <c r="C1133" s="15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P1133" s="15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D1133" s="15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R1133" s="15"/>
      <c r="AS1133" s="16"/>
      <c r="AT1133" s="16"/>
      <c r="AU1133" s="16"/>
      <c r="AV1133" s="16"/>
      <c r="AW1133" s="16"/>
      <c r="AX1133" s="16"/>
      <c r="AY1133" s="16"/>
      <c r="AZ1133" s="16"/>
      <c r="BA1133" s="16"/>
      <c r="BB1133" s="16"/>
      <c r="BC1133" s="16"/>
      <c r="BF1133" s="15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6"/>
      <c r="BQ1133" s="16"/>
      <c r="BT1133" s="15"/>
      <c r="BU1133" s="16"/>
      <c r="BV1133" s="16"/>
      <c r="BW1133" s="16"/>
    </row>
    <row r="1134" spans="3:75" ht="9">
      <c r="C1134" s="15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P1134" s="15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D1134" s="15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R1134" s="15"/>
      <c r="AS1134" s="16"/>
      <c r="AT1134" s="16"/>
      <c r="AU1134" s="16"/>
      <c r="AV1134" s="16"/>
      <c r="AW1134" s="16"/>
      <c r="AX1134" s="16"/>
      <c r="AY1134" s="16"/>
      <c r="AZ1134" s="16"/>
      <c r="BA1134" s="16"/>
      <c r="BB1134" s="16"/>
      <c r="BC1134" s="16"/>
      <c r="BF1134" s="15"/>
      <c r="BG1134" s="16"/>
      <c r="BH1134" s="16"/>
      <c r="BI1134" s="16"/>
      <c r="BJ1134" s="16"/>
      <c r="BK1134" s="16"/>
      <c r="BL1134" s="16"/>
      <c r="BM1134" s="16"/>
      <c r="BN1134" s="16"/>
      <c r="BO1134" s="16"/>
      <c r="BP1134" s="16"/>
      <c r="BQ1134" s="16"/>
      <c r="BT1134" s="15"/>
      <c r="BU1134" s="16"/>
      <c r="BV1134" s="16"/>
      <c r="BW1134" s="16"/>
    </row>
    <row r="1135" spans="3:75" ht="9">
      <c r="C1135" s="15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P1135" s="15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D1135" s="15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R1135" s="15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F1135" s="15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  <c r="BQ1135" s="16"/>
      <c r="BT1135" s="15"/>
      <c r="BU1135" s="16"/>
      <c r="BV1135" s="16"/>
      <c r="BW1135" s="16"/>
    </row>
    <row r="1136" spans="3:75" ht="9">
      <c r="C1136" s="15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P1136" s="15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D1136" s="15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R1136" s="15"/>
      <c r="AS1136" s="16"/>
      <c r="AT1136" s="16"/>
      <c r="AU1136" s="16"/>
      <c r="AV1136" s="16"/>
      <c r="AW1136" s="16"/>
      <c r="AX1136" s="16"/>
      <c r="AY1136" s="16"/>
      <c r="AZ1136" s="16"/>
      <c r="BA1136" s="16"/>
      <c r="BB1136" s="16"/>
      <c r="BC1136" s="16"/>
      <c r="BF1136" s="15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6"/>
      <c r="BQ1136" s="16"/>
      <c r="BT1136" s="15"/>
      <c r="BU1136" s="16"/>
      <c r="BV1136" s="16"/>
      <c r="BW1136" s="16"/>
    </row>
    <row r="1137" spans="3:75" ht="9">
      <c r="C1137" s="15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P1137" s="15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D1137" s="15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R1137" s="15"/>
      <c r="AS1137" s="16"/>
      <c r="AT1137" s="16"/>
      <c r="AU1137" s="16"/>
      <c r="AV1137" s="16"/>
      <c r="AW1137" s="16"/>
      <c r="AX1137" s="16"/>
      <c r="AY1137" s="16"/>
      <c r="AZ1137" s="16"/>
      <c r="BA1137" s="16"/>
      <c r="BB1137" s="16"/>
      <c r="BC1137" s="16"/>
      <c r="BF1137" s="15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6"/>
      <c r="BQ1137" s="16"/>
      <c r="BT1137" s="15"/>
      <c r="BU1137" s="16"/>
      <c r="BV1137" s="16"/>
      <c r="BW1137" s="16"/>
    </row>
    <row r="1138" spans="3:75" ht="9">
      <c r="C1138" s="15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P1138" s="15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D1138" s="15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R1138" s="15"/>
      <c r="AS1138" s="16"/>
      <c r="AT1138" s="16"/>
      <c r="AU1138" s="16"/>
      <c r="AV1138" s="16"/>
      <c r="AW1138" s="16"/>
      <c r="AX1138" s="16"/>
      <c r="AY1138" s="16"/>
      <c r="AZ1138" s="16"/>
      <c r="BA1138" s="16"/>
      <c r="BB1138" s="16"/>
      <c r="BC1138" s="16"/>
      <c r="BF1138" s="15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6"/>
      <c r="BQ1138" s="16"/>
      <c r="BT1138" s="15"/>
      <c r="BU1138" s="16"/>
      <c r="BV1138" s="16"/>
      <c r="BW1138" s="16"/>
    </row>
    <row r="1139" spans="3:75" ht="9">
      <c r="C1139" s="15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P1139" s="15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D1139" s="15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R1139" s="15"/>
      <c r="AS1139" s="16"/>
      <c r="AT1139" s="16"/>
      <c r="AU1139" s="16"/>
      <c r="AV1139" s="16"/>
      <c r="AW1139" s="16"/>
      <c r="AX1139" s="16"/>
      <c r="AY1139" s="16"/>
      <c r="AZ1139" s="16"/>
      <c r="BA1139" s="16"/>
      <c r="BB1139" s="16"/>
      <c r="BC1139" s="16"/>
      <c r="BF1139" s="15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6"/>
      <c r="BQ1139" s="16"/>
      <c r="BT1139" s="15"/>
      <c r="BU1139" s="16"/>
      <c r="BV1139" s="16"/>
      <c r="BW1139" s="16"/>
    </row>
    <row r="1140" spans="3:75" ht="9">
      <c r="C1140" s="15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P1140" s="15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D1140" s="15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R1140" s="15"/>
      <c r="AS1140" s="16"/>
      <c r="AT1140" s="16"/>
      <c r="AU1140" s="16"/>
      <c r="AV1140" s="16"/>
      <c r="AW1140" s="16"/>
      <c r="AX1140" s="16"/>
      <c r="AY1140" s="16"/>
      <c r="AZ1140" s="16"/>
      <c r="BA1140" s="16"/>
      <c r="BB1140" s="16"/>
      <c r="BC1140" s="16"/>
      <c r="BF1140" s="15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6"/>
      <c r="BQ1140" s="16"/>
      <c r="BT1140" s="15"/>
      <c r="BU1140" s="16"/>
      <c r="BV1140" s="16"/>
      <c r="BW1140" s="16"/>
    </row>
    <row r="1141" spans="3:75" ht="9">
      <c r="C1141" s="15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P1141" s="15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D1141" s="15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R1141" s="15"/>
      <c r="AS1141" s="16"/>
      <c r="AT1141" s="16"/>
      <c r="AU1141" s="16"/>
      <c r="AV1141" s="16"/>
      <c r="AW1141" s="16"/>
      <c r="AX1141" s="16"/>
      <c r="AY1141" s="16"/>
      <c r="AZ1141" s="16"/>
      <c r="BA1141" s="16"/>
      <c r="BB1141" s="16"/>
      <c r="BC1141" s="16"/>
      <c r="BF1141" s="15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6"/>
      <c r="BQ1141" s="16"/>
      <c r="BT1141" s="15"/>
      <c r="BU1141" s="16"/>
      <c r="BV1141" s="16"/>
      <c r="BW1141" s="16"/>
    </row>
    <row r="1142" spans="3:75" ht="9">
      <c r="C1142" s="15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P1142" s="15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D1142" s="15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R1142" s="15"/>
      <c r="AS1142" s="16"/>
      <c r="AT1142" s="16"/>
      <c r="AU1142" s="16"/>
      <c r="AV1142" s="16"/>
      <c r="AW1142" s="16"/>
      <c r="AX1142" s="16"/>
      <c r="AY1142" s="16"/>
      <c r="AZ1142" s="16"/>
      <c r="BA1142" s="16"/>
      <c r="BB1142" s="16"/>
      <c r="BC1142" s="16"/>
      <c r="BF1142" s="15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6"/>
      <c r="BQ1142" s="16"/>
      <c r="BT1142" s="15"/>
      <c r="BU1142" s="16"/>
      <c r="BV1142" s="16"/>
      <c r="BW1142" s="16"/>
    </row>
    <row r="1143" spans="3:75" ht="9">
      <c r="C1143" s="15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P1143" s="15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D1143" s="15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R1143" s="15"/>
      <c r="AS1143" s="16"/>
      <c r="AT1143" s="16"/>
      <c r="AU1143" s="16"/>
      <c r="AV1143" s="16"/>
      <c r="AW1143" s="16"/>
      <c r="AX1143" s="16"/>
      <c r="AY1143" s="16"/>
      <c r="AZ1143" s="16"/>
      <c r="BA1143" s="16"/>
      <c r="BB1143" s="16"/>
      <c r="BC1143" s="16"/>
      <c r="BF1143" s="15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6"/>
      <c r="BQ1143" s="16"/>
      <c r="BT1143" s="15"/>
      <c r="BU1143" s="16"/>
      <c r="BV1143" s="16"/>
      <c r="BW1143" s="16"/>
    </row>
    <row r="1144" spans="3:75" ht="9">
      <c r="C1144" s="15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P1144" s="15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D1144" s="15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R1144" s="15"/>
      <c r="AS1144" s="16"/>
      <c r="AT1144" s="16"/>
      <c r="AU1144" s="16"/>
      <c r="AV1144" s="16"/>
      <c r="AW1144" s="16"/>
      <c r="AX1144" s="16"/>
      <c r="AY1144" s="16"/>
      <c r="AZ1144" s="16"/>
      <c r="BA1144" s="16"/>
      <c r="BB1144" s="16"/>
      <c r="BC1144" s="16"/>
      <c r="BF1144" s="15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6"/>
      <c r="BQ1144" s="16"/>
      <c r="BT1144" s="15"/>
      <c r="BU1144" s="16"/>
      <c r="BV1144" s="16"/>
      <c r="BW1144" s="16"/>
    </row>
    <row r="1145" spans="3:75" ht="9">
      <c r="C1145" s="15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P1145" s="15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D1145" s="15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R1145" s="15"/>
      <c r="AS1145" s="16"/>
      <c r="AT1145" s="16"/>
      <c r="AU1145" s="16"/>
      <c r="AV1145" s="16"/>
      <c r="AW1145" s="16"/>
      <c r="AX1145" s="16"/>
      <c r="AY1145" s="16"/>
      <c r="AZ1145" s="16"/>
      <c r="BA1145" s="16"/>
      <c r="BB1145" s="16"/>
      <c r="BC1145" s="16"/>
      <c r="BF1145" s="15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6"/>
      <c r="BQ1145" s="16"/>
      <c r="BT1145" s="15"/>
      <c r="BU1145" s="16"/>
      <c r="BV1145" s="16"/>
      <c r="BW1145" s="16"/>
    </row>
    <row r="1146" spans="3:75" ht="9">
      <c r="C1146" s="15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P1146" s="15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D1146" s="15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R1146" s="15"/>
      <c r="AS1146" s="16"/>
      <c r="AT1146" s="16"/>
      <c r="AU1146" s="16"/>
      <c r="AV1146" s="16"/>
      <c r="AW1146" s="16"/>
      <c r="AX1146" s="16"/>
      <c r="AY1146" s="16"/>
      <c r="AZ1146" s="16"/>
      <c r="BA1146" s="16"/>
      <c r="BB1146" s="16"/>
      <c r="BC1146" s="16"/>
      <c r="BF1146" s="15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6"/>
      <c r="BQ1146" s="16"/>
      <c r="BT1146" s="15"/>
      <c r="BU1146" s="16"/>
      <c r="BV1146" s="16"/>
      <c r="BW1146" s="16"/>
    </row>
    <row r="1147" spans="3:75" ht="9">
      <c r="C1147" s="15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P1147" s="15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D1147" s="15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R1147" s="15"/>
      <c r="AS1147" s="16"/>
      <c r="AT1147" s="16"/>
      <c r="AU1147" s="16"/>
      <c r="AV1147" s="16"/>
      <c r="AW1147" s="16"/>
      <c r="AX1147" s="16"/>
      <c r="AY1147" s="16"/>
      <c r="AZ1147" s="16"/>
      <c r="BA1147" s="16"/>
      <c r="BB1147" s="16"/>
      <c r="BC1147" s="16"/>
      <c r="BF1147" s="15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6"/>
      <c r="BQ1147" s="16"/>
      <c r="BT1147" s="15"/>
      <c r="BU1147" s="16"/>
      <c r="BV1147" s="16"/>
      <c r="BW1147" s="16"/>
    </row>
    <row r="1148" spans="3:75" ht="9">
      <c r="C1148" s="15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P1148" s="15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D1148" s="15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R1148" s="15"/>
      <c r="AS1148" s="16"/>
      <c r="AT1148" s="16"/>
      <c r="AU1148" s="16"/>
      <c r="AV1148" s="16"/>
      <c r="AW1148" s="16"/>
      <c r="AX1148" s="16"/>
      <c r="AY1148" s="16"/>
      <c r="AZ1148" s="16"/>
      <c r="BA1148" s="16"/>
      <c r="BB1148" s="16"/>
      <c r="BC1148" s="16"/>
      <c r="BF1148" s="15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6"/>
      <c r="BQ1148" s="16"/>
      <c r="BT1148" s="15"/>
      <c r="BU1148" s="16"/>
      <c r="BV1148" s="16"/>
      <c r="BW1148" s="16"/>
    </row>
    <row r="1149" spans="3:75" ht="9">
      <c r="C1149" s="15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P1149" s="15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D1149" s="15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R1149" s="15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F1149" s="15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T1149" s="15"/>
      <c r="BU1149" s="16"/>
      <c r="BV1149" s="16"/>
      <c r="BW1149" s="16"/>
    </row>
    <row r="1150" spans="3:75" ht="9">
      <c r="C1150" s="15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P1150" s="15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D1150" s="15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R1150" s="15"/>
      <c r="AS1150" s="16"/>
      <c r="AT1150" s="16"/>
      <c r="AU1150" s="16"/>
      <c r="AV1150" s="16"/>
      <c r="AW1150" s="16"/>
      <c r="AX1150" s="16"/>
      <c r="AY1150" s="16"/>
      <c r="AZ1150" s="16"/>
      <c r="BA1150" s="16"/>
      <c r="BB1150" s="16"/>
      <c r="BC1150" s="16"/>
      <c r="BF1150" s="15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6"/>
      <c r="BQ1150" s="16"/>
      <c r="BT1150" s="15"/>
      <c r="BU1150" s="16"/>
      <c r="BV1150" s="16"/>
      <c r="BW1150" s="16"/>
    </row>
    <row r="1151" spans="3:75" ht="9">
      <c r="C1151" s="15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P1151" s="15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D1151" s="15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R1151" s="15"/>
      <c r="AS1151" s="16"/>
      <c r="AT1151" s="16"/>
      <c r="AU1151" s="16"/>
      <c r="AV1151" s="16"/>
      <c r="AW1151" s="16"/>
      <c r="AX1151" s="16"/>
      <c r="AY1151" s="16"/>
      <c r="AZ1151" s="16"/>
      <c r="BA1151" s="16"/>
      <c r="BB1151" s="16"/>
      <c r="BC1151" s="16"/>
      <c r="BF1151" s="15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6"/>
      <c r="BQ1151" s="16"/>
      <c r="BT1151" s="15"/>
      <c r="BU1151" s="16"/>
      <c r="BV1151" s="16"/>
      <c r="BW1151" s="16"/>
    </row>
    <row r="1152" spans="3:75" ht="9">
      <c r="C1152" s="15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P1152" s="15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D1152" s="15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R1152" s="15"/>
      <c r="AS1152" s="16"/>
      <c r="AT1152" s="16"/>
      <c r="AU1152" s="16"/>
      <c r="AV1152" s="16"/>
      <c r="AW1152" s="16"/>
      <c r="AX1152" s="16"/>
      <c r="AY1152" s="16"/>
      <c r="AZ1152" s="16"/>
      <c r="BA1152" s="16"/>
      <c r="BB1152" s="16"/>
      <c r="BC1152" s="16"/>
      <c r="BF1152" s="15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6"/>
      <c r="BQ1152" s="16"/>
      <c r="BT1152" s="15"/>
      <c r="BU1152" s="16"/>
      <c r="BV1152" s="16"/>
      <c r="BW1152" s="16"/>
    </row>
    <row r="1153" spans="3:75" ht="9">
      <c r="C1153" s="15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P1153" s="15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D1153" s="15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R1153" s="15"/>
      <c r="AS1153" s="16"/>
      <c r="AT1153" s="16"/>
      <c r="AU1153" s="16"/>
      <c r="AV1153" s="16"/>
      <c r="AW1153" s="16"/>
      <c r="AX1153" s="16"/>
      <c r="AY1153" s="16"/>
      <c r="AZ1153" s="16"/>
      <c r="BA1153" s="16"/>
      <c r="BB1153" s="16"/>
      <c r="BC1153" s="16"/>
      <c r="BF1153" s="15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6"/>
      <c r="BQ1153" s="16"/>
      <c r="BT1153" s="15"/>
      <c r="BU1153" s="16"/>
      <c r="BV1153" s="16"/>
      <c r="BW1153" s="16"/>
    </row>
    <row r="1154" spans="3:75" ht="9">
      <c r="C1154" s="15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P1154" s="15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D1154" s="15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R1154" s="15"/>
      <c r="AS1154" s="16"/>
      <c r="AT1154" s="16"/>
      <c r="AU1154" s="16"/>
      <c r="AV1154" s="16"/>
      <c r="AW1154" s="16"/>
      <c r="AX1154" s="16"/>
      <c r="AY1154" s="16"/>
      <c r="AZ1154" s="16"/>
      <c r="BA1154" s="16"/>
      <c r="BB1154" s="16"/>
      <c r="BC1154" s="16"/>
      <c r="BF1154" s="15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6"/>
      <c r="BQ1154" s="16"/>
      <c r="BT1154" s="15"/>
      <c r="BU1154" s="16"/>
      <c r="BV1154" s="16"/>
      <c r="BW1154" s="16"/>
    </row>
    <row r="1155" spans="3:75" ht="9">
      <c r="C1155" s="15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P1155" s="15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D1155" s="15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R1155" s="15"/>
      <c r="AS1155" s="16"/>
      <c r="AT1155" s="16"/>
      <c r="AU1155" s="16"/>
      <c r="AV1155" s="16"/>
      <c r="AW1155" s="16"/>
      <c r="AX1155" s="16"/>
      <c r="AY1155" s="16"/>
      <c r="AZ1155" s="16"/>
      <c r="BA1155" s="16"/>
      <c r="BB1155" s="16"/>
      <c r="BC1155" s="16"/>
      <c r="BF1155" s="15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6"/>
      <c r="BQ1155" s="16"/>
      <c r="BT1155" s="15"/>
      <c r="BU1155" s="16"/>
      <c r="BV1155" s="16"/>
      <c r="BW1155" s="16"/>
    </row>
    <row r="1156" spans="3:75" ht="9">
      <c r="C1156" s="15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P1156" s="15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D1156" s="15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R1156" s="15"/>
      <c r="AS1156" s="16"/>
      <c r="AT1156" s="16"/>
      <c r="AU1156" s="16"/>
      <c r="AV1156" s="16"/>
      <c r="AW1156" s="16"/>
      <c r="AX1156" s="16"/>
      <c r="AY1156" s="16"/>
      <c r="AZ1156" s="16"/>
      <c r="BA1156" s="16"/>
      <c r="BB1156" s="16"/>
      <c r="BC1156" s="16"/>
      <c r="BF1156" s="15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6"/>
      <c r="BQ1156" s="16"/>
      <c r="BT1156" s="15"/>
      <c r="BU1156" s="16"/>
      <c r="BV1156" s="16"/>
      <c r="BW1156" s="16"/>
    </row>
    <row r="1157" spans="3:75" ht="9">
      <c r="C1157" s="15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P1157" s="15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D1157" s="15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R1157" s="15"/>
      <c r="AS1157" s="16"/>
      <c r="AT1157" s="16"/>
      <c r="AU1157" s="16"/>
      <c r="AV1157" s="16"/>
      <c r="AW1157" s="16"/>
      <c r="AX1157" s="16"/>
      <c r="AY1157" s="16"/>
      <c r="AZ1157" s="16"/>
      <c r="BA1157" s="16"/>
      <c r="BB1157" s="16"/>
      <c r="BC1157" s="16"/>
      <c r="BF1157" s="15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6"/>
      <c r="BQ1157" s="16"/>
      <c r="BT1157" s="15"/>
      <c r="BU1157" s="16"/>
      <c r="BV1157" s="16"/>
      <c r="BW1157" s="16"/>
    </row>
    <row r="1158" spans="3:75" ht="9">
      <c r="C1158" s="15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P1158" s="15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D1158" s="15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R1158" s="15"/>
      <c r="AS1158" s="16"/>
      <c r="AT1158" s="16"/>
      <c r="AU1158" s="16"/>
      <c r="AV1158" s="16"/>
      <c r="AW1158" s="16"/>
      <c r="AX1158" s="16"/>
      <c r="AY1158" s="16"/>
      <c r="AZ1158" s="16"/>
      <c r="BA1158" s="16"/>
      <c r="BB1158" s="16"/>
      <c r="BC1158" s="16"/>
      <c r="BF1158" s="15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6"/>
      <c r="BQ1158" s="16"/>
      <c r="BT1158" s="15"/>
      <c r="BU1158" s="16"/>
      <c r="BV1158" s="16"/>
      <c r="BW1158" s="16"/>
    </row>
    <row r="1159" spans="3:75" ht="9">
      <c r="C1159" s="15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P1159" s="15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D1159" s="15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R1159" s="15"/>
      <c r="AS1159" s="16"/>
      <c r="AT1159" s="16"/>
      <c r="AU1159" s="16"/>
      <c r="AV1159" s="16"/>
      <c r="AW1159" s="16"/>
      <c r="AX1159" s="16"/>
      <c r="AY1159" s="16"/>
      <c r="AZ1159" s="16"/>
      <c r="BA1159" s="16"/>
      <c r="BB1159" s="16"/>
      <c r="BC1159" s="16"/>
      <c r="BF1159" s="15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6"/>
      <c r="BQ1159" s="16"/>
      <c r="BT1159" s="15"/>
      <c r="BU1159" s="16"/>
      <c r="BV1159" s="16"/>
      <c r="BW1159" s="16"/>
    </row>
    <row r="1160" spans="3:75" ht="9">
      <c r="C1160" s="15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P1160" s="15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D1160" s="15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R1160" s="15"/>
      <c r="AS1160" s="16"/>
      <c r="AT1160" s="16"/>
      <c r="AU1160" s="16"/>
      <c r="AV1160" s="16"/>
      <c r="AW1160" s="16"/>
      <c r="AX1160" s="16"/>
      <c r="AY1160" s="16"/>
      <c r="AZ1160" s="16"/>
      <c r="BA1160" s="16"/>
      <c r="BB1160" s="16"/>
      <c r="BC1160" s="16"/>
      <c r="BF1160" s="15"/>
      <c r="BG1160" s="16"/>
      <c r="BH1160" s="16"/>
      <c r="BI1160" s="16"/>
      <c r="BJ1160" s="16"/>
      <c r="BK1160" s="16"/>
      <c r="BL1160" s="16"/>
      <c r="BM1160" s="16"/>
      <c r="BN1160" s="16"/>
      <c r="BO1160" s="16"/>
      <c r="BP1160" s="16"/>
      <c r="BQ1160" s="16"/>
      <c r="BT1160" s="15"/>
      <c r="BU1160" s="16"/>
      <c r="BV1160" s="16"/>
      <c r="BW1160" s="16"/>
    </row>
    <row r="1161" spans="3:75" ht="9">
      <c r="C1161" s="15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P1161" s="15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D1161" s="15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R1161" s="15"/>
      <c r="AS1161" s="16"/>
      <c r="AT1161" s="16"/>
      <c r="AU1161" s="16"/>
      <c r="AV1161" s="16"/>
      <c r="AW1161" s="16"/>
      <c r="AX1161" s="16"/>
      <c r="AY1161" s="16"/>
      <c r="AZ1161" s="16"/>
      <c r="BA1161" s="16"/>
      <c r="BB1161" s="16"/>
      <c r="BC1161" s="16"/>
      <c r="BF1161" s="15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6"/>
      <c r="BQ1161" s="16"/>
      <c r="BT1161" s="15"/>
      <c r="BU1161" s="16"/>
      <c r="BV1161" s="16"/>
      <c r="BW1161" s="16"/>
    </row>
    <row r="1162" spans="3:75" ht="9">
      <c r="C1162" s="15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P1162" s="15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D1162" s="15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R1162" s="15"/>
      <c r="AS1162" s="16"/>
      <c r="AT1162" s="16"/>
      <c r="AU1162" s="16"/>
      <c r="AV1162" s="16"/>
      <c r="AW1162" s="16"/>
      <c r="AX1162" s="16"/>
      <c r="AY1162" s="16"/>
      <c r="AZ1162" s="16"/>
      <c r="BA1162" s="16"/>
      <c r="BB1162" s="16"/>
      <c r="BC1162" s="16"/>
      <c r="BF1162" s="15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6"/>
      <c r="BQ1162" s="16"/>
      <c r="BT1162" s="15"/>
      <c r="BU1162" s="16"/>
      <c r="BV1162" s="16"/>
      <c r="BW1162" s="16"/>
    </row>
    <row r="1163" spans="3:75" ht="9">
      <c r="C1163" s="15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P1163" s="15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D1163" s="15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R1163" s="15"/>
      <c r="AS1163" s="16"/>
      <c r="AT1163" s="16"/>
      <c r="AU1163" s="16"/>
      <c r="AV1163" s="16"/>
      <c r="AW1163" s="16"/>
      <c r="AX1163" s="16"/>
      <c r="AY1163" s="16"/>
      <c r="AZ1163" s="16"/>
      <c r="BA1163" s="16"/>
      <c r="BB1163" s="16"/>
      <c r="BC1163" s="16"/>
      <c r="BF1163" s="15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  <c r="BQ1163" s="16"/>
      <c r="BT1163" s="15"/>
      <c r="BU1163" s="16"/>
      <c r="BV1163" s="16"/>
      <c r="BW1163" s="16"/>
    </row>
    <row r="1164" spans="3:75" ht="9">
      <c r="C1164" s="15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P1164" s="15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D1164" s="15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R1164" s="15"/>
      <c r="AS1164" s="16"/>
      <c r="AT1164" s="16"/>
      <c r="AU1164" s="16"/>
      <c r="AV1164" s="16"/>
      <c r="AW1164" s="16"/>
      <c r="AX1164" s="16"/>
      <c r="AY1164" s="16"/>
      <c r="AZ1164" s="16"/>
      <c r="BA1164" s="16"/>
      <c r="BB1164" s="16"/>
      <c r="BC1164" s="16"/>
      <c r="BF1164" s="15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6"/>
      <c r="BQ1164" s="16"/>
      <c r="BT1164" s="15"/>
      <c r="BU1164" s="16"/>
      <c r="BV1164" s="16"/>
      <c r="BW1164" s="16"/>
    </row>
    <row r="1165" spans="3:75" ht="9">
      <c r="C1165" s="15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P1165" s="15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D1165" s="15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R1165" s="15"/>
      <c r="AS1165" s="16"/>
      <c r="AT1165" s="16"/>
      <c r="AU1165" s="16"/>
      <c r="AV1165" s="16"/>
      <c r="AW1165" s="16"/>
      <c r="AX1165" s="16"/>
      <c r="AY1165" s="16"/>
      <c r="AZ1165" s="16"/>
      <c r="BA1165" s="16"/>
      <c r="BB1165" s="16"/>
      <c r="BC1165" s="16"/>
      <c r="BF1165" s="15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6"/>
      <c r="BQ1165" s="16"/>
      <c r="BT1165" s="15"/>
      <c r="BU1165" s="16"/>
      <c r="BV1165" s="16"/>
      <c r="BW1165" s="16"/>
    </row>
    <row r="1166" spans="3:75" ht="9">
      <c r="C1166" s="15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P1166" s="15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D1166" s="15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R1166" s="15"/>
      <c r="AS1166" s="16"/>
      <c r="AT1166" s="16"/>
      <c r="AU1166" s="16"/>
      <c r="AV1166" s="16"/>
      <c r="AW1166" s="16"/>
      <c r="AX1166" s="16"/>
      <c r="AY1166" s="16"/>
      <c r="AZ1166" s="16"/>
      <c r="BA1166" s="16"/>
      <c r="BB1166" s="16"/>
      <c r="BC1166" s="16"/>
      <c r="BF1166" s="15"/>
      <c r="BG1166" s="16"/>
      <c r="BH1166" s="16"/>
      <c r="BI1166" s="16"/>
      <c r="BJ1166" s="16"/>
      <c r="BK1166" s="16"/>
      <c r="BL1166" s="16"/>
      <c r="BM1166" s="16"/>
      <c r="BN1166" s="16"/>
      <c r="BO1166" s="16"/>
      <c r="BP1166" s="16"/>
      <c r="BQ1166" s="16"/>
      <c r="BT1166" s="15"/>
      <c r="BU1166" s="16"/>
      <c r="BV1166" s="16"/>
      <c r="BW1166" s="16"/>
    </row>
    <row r="1167" spans="3:75" ht="9">
      <c r="C1167" s="15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P1167" s="15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D1167" s="15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R1167" s="15"/>
      <c r="AS1167" s="16"/>
      <c r="AT1167" s="16"/>
      <c r="AU1167" s="16"/>
      <c r="AV1167" s="16"/>
      <c r="AW1167" s="16"/>
      <c r="AX1167" s="16"/>
      <c r="AY1167" s="16"/>
      <c r="AZ1167" s="16"/>
      <c r="BA1167" s="16"/>
      <c r="BB1167" s="16"/>
      <c r="BC1167" s="16"/>
      <c r="BF1167" s="15"/>
      <c r="BG1167" s="16"/>
      <c r="BH1167" s="16"/>
      <c r="BI1167" s="16"/>
      <c r="BJ1167" s="16"/>
      <c r="BK1167" s="16"/>
      <c r="BL1167" s="16"/>
      <c r="BM1167" s="16"/>
      <c r="BN1167" s="16"/>
      <c r="BO1167" s="16"/>
      <c r="BP1167" s="16"/>
      <c r="BQ1167" s="16"/>
      <c r="BT1167" s="15"/>
      <c r="BU1167" s="16"/>
      <c r="BV1167" s="16"/>
      <c r="BW1167" s="16"/>
    </row>
    <row r="1168" spans="3:75" ht="9">
      <c r="C1168" s="15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P1168" s="15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D1168" s="15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R1168" s="15"/>
      <c r="AS1168" s="16"/>
      <c r="AT1168" s="16"/>
      <c r="AU1168" s="16"/>
      <c r="AV1168" s="16"/>
      <c r="AW1168" s="16"/>
      <c r="AX1168" s="16"/>
      <c r="AY1168" s="16"/>
      <c r="AZ1168" s="16"/>
      <c r="BA1168" s="16"/>
      <c r="BB1168" s="16"/>
      <c r="BC1168" s="16"/>
      <c r="BF1168" s="15"/>
      <c r="BG1168" s="16"/>
      <c r="BH1168" s="16"/>
      <c r="BI1168" s="16"/>
      <c r="BJ1168" s="16"/>
      <c r="BK1168" s="16"/>
      <c r="BL1168" s="16"/>
      <c r="BM1168" s="16"/>
      <c r="BN1168" s="16"/>
      <c r="BO1168" s="16"/>
      <c r="BP1168" s="16"/>
      <c r="BQ1168" s="16"/>
      <c r="BT1168" s="15"/>
      <c r="BU1168" s="16"/>
      <c r="BV1168" s="16"/>
      <c r="BW1168" s="16"/>
    </row>
    <row r="1169" spans="3:75" ht="9">
      <c r="C1169" s="15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P1169" s="15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D1169" s="15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R1169" s="15"/>
      <c r="AS1169" s="16"/>
      <c r="AT1169" s="16"/>
      <c r="AU1169" s="16"/>
      <c r="AV1169" s="16"/>
      <c r="AW1169" s="16"/>
      <c r="AX1169" s="16"/>
      <c r="AY1169" s="16"/>
      <c r="AZ1169" s="16"/>
      <c r="BA1169" s="16"/>
      <c r="BB1169" s="16"/>
      <c r="BC1169" s="16"/>
      <c r="BF1169" s="15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6"/>
      <c r="BQ1169" s="16"/>
      <c r="BT1169" s="15"/>
      <c r="BU1169" s="16"/>
      <c r="BV1169" s="16"/>
      <c r="BW1169" s="16"/>
    </row>
    <row r="1170" spans="3:75" ht="9">
      <c r="C1170" s="15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P1170" s="15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D1170" s="15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R1170" s="15"/>
      <c r="AS1170" s="16"/>
      <c r="AT1170" s="16"/>
      <c r="AU1170" s="16"/>
      <c r="AV1170" s="16"/>
      <c r="AW1170" s="16"/>
      <c r="AX1170" s="16"/>
      <c r="AY1170" s="16"/>
      <c r="AZ1170" s="16"/>
      <c r="BA1170" s="16"/>
      <c r="BB1170" s="16"/>
      <c r="BC1170" s="16"/>
      <c r="BF1170" s="15"/>
      <c r="BG1170" s="16"/>
      <c r="BH1170" s="16"/>
      <c r="BI1170" s="16"/>
      <c r="BJ1170" s="16"/>
      <c r="BK1170" s="16"/>
      <c r="BL1170" s="16"/>
      <c r="BM1170" s="16"/>
      <c r="BN1170" s="16"/>
      <c r="BO1170" s="16"/>
      <c r="BP1170" s="16"/>
      <c r="BQ1170" s="16"/>
      <c r="BT1170" s="15"/>
      <c r="BU1170" s="16"/>
      <c r="BV1170" s="16"/>
      <c r="BW1170" s="16"/>
    </row>
    <row r="1171" spans="3:75" ht="9">
      <c r="C1171" s="15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P1171" s="15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D1171" s="15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R1171" s="15"/>
      <c r="AS1171" s="16"/>
      <c r="AT1171" s="16"/>
      <c r="AU1171" s="16"/>
      <c r="AV1171" s="16"/>
      <c r="AW1171" s="16"/>
      <c r="AX1171" s="16"/>
      <c r="AY1171" s="16"/>
      <c r="AZ1171" s="16"/>
      <c r="BA1171" s="16"/>
      <c r="BB1171" s="16"/>
      <c r="BC1171" s="16"/>
      <c r="BF1171" s="15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6"/>
      <c r="BQ1171" s="16"/>
      <c r="BT1171" s="15"/>
      <c r="BU1171" s="16"/>
      <c r="BV1171" s="16"/>
      <c r="BW1171" s="16"/>
    </row>
    <row r="1172" spans="3:75" ht="9">
      <c r="C1172" s="15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P1172" s="15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D1172" s="15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R1172" s="15"/>
      <c r="AS1172" s="16"/>
      <c r="AT1172" s="16"/>
      <c r="AU1172" s="16"/>
      <c r="AV1172" s="16"/>
      <c r="AW1172" s="16"/>
      <c r="AX1172" s="16"/>
      <c r="AY1172" s="16"/>
      <c r="AZ1172" s="16"/>
      <c r="BA1172" s="16"/>
      <c r="BB1172" s="16"/>
      <c r="BC1172" s="16"/>
      <c r="BF1172" s="15"/>
      <c r="BG1172" s="16"/>
      <c r="BH1172" s="16"/>
      <c r="BI1172" s="16"/>
      <c r="BJ1172" s="16"/>
      <c r="BK1172" s="16"/>
      <c r="BL1172" s="16"/>
      <c r="BM1172" s="16"/>
      <c r="BN1172" s="16"/>
      <c r="BO1172" s="16"/>
      <c r="BP1172" s="16"/>
      <c r="BQ1172" s="16"/>
      <c r="BT1172" s="15"/>
      <c r="BU1172" s="16"/>
      <c r="BV1172" s="16"/>
      <c r="BW1172" s="16"/>
    </row>
    <row r="1173" spans="3:75" ht="9">
      <c r="C1173" s="15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P1173" s="15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D1173" s="15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R1173" s="15"/>
      <c r="AS1173" s="16"/>
      <c r="AT1173" s="16"/>
      <c r="AU1173" s="16"/>
      <c r="AV1173" s="16"/>
      <c r="AW1173" s="16"/>
      <c r="AX1173" s="16"/>
      <c r="AY1173" s="16"/>
      <c r="AZ1173" s="16"/>
      <c r="BA1173" s="16"/>
      <c r="BB1173" s="16"/>
      <c r="BC1173" s="16"/>
      <c r="BF1173" s="15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6"/>
      <c r="BQ1173" s="16"/>
      <c r="BT1173" s="15"/>
      <c r="BU1173" s="16"/>
      <c r="BV1173" s="16"/>
      <c r="BW1173" s="16"/>
    </row>
    <row r="1174" spans="3:75" ht="9">
      <c r="C1174" s="15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P1174" s="15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D1174" s="15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R1174" s="15"/>
      <c r="AS1174" s="16"/>
      <c r="AT1174" s="16"/>
      <c r="AU1174" s="16"/>
      <c r="AV1174" s="16"/>
      <c r="AW1174" s="16"/>
      <c r="AX1174" s="16"/>
      <c r="AY1174" s="16"/>
      <c r="AZ1174" s="16"/>
      <c r="BA1174" s="16"/>
      <c r="BB1174" s="16"/>
      <c r="BC1174" s="16"/>
      <c r="BF1174" s="15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6"/>
      <c r="BQ1174" s="16"/>
      <c r="BT1174" s="15"/>
      <c r="BU1174" s="16"/>
      <c r="BV1174" s="16"/>
      <c r="BW1174" s="16"/>
    </row>
    <row r="1175" spans="3:75" ht="9">
      <c r="C1175" s="15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P1175" s="15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D1175" s="15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R1175" s="15"/>
      <c r="AS1175" s="16"/>
      <c r="AT1175" s="16"/>
      <c r="AU1175" s="16"/>
      <c r="AV1175" s="16"/>
      <c r="AW1175" s="16"/>
      <c r="AX1175" s="16"/>
      <c r="AY1175" s="16"/>
      <c r="AZ1175" s="16"/>
      <c r="BA1175" s="16"/>
      <c r="BB1175" s="16"/>
      <c r="BC1175" s="16"/>
      <c r="BF1175" s="15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6"/>
      <c r="BQ1175" s="16"/>
      <c r="BT1175" s="15"/>
      <c r="BU1175" s="16"/>
      <c r="BV1175" s="16"/>
      <c r="BW1175" s="16"/>
    </row>
    <row r="1176" spans="3:75" ht="9">
      <c r="C1176" s="15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P1176" s="15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D1176" s="15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R1176" s="15"/>
      <c r="AS1176" s="16"/>
      <c r="AT1176" s="16"/>
      <c r="AU1176" s="16"/>
      <c r="AV1176" s="16"/>
      <c r="AW1176" s="16"/>
      <c r="AX1176" s="16"/>
      <c r="AY1176" s="16"/>
      <c r="AZ1176" s="16"/>
      <c r="BA1176" s="16"/>
      <c r="BB1176" s="16"/>
      <c r="BC1176" s="16"/>
      <c r="BF1176" s="15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6"/>
      <c r="BQ1176" s="16"/>
      <c r="BT1176" s="15"/>
      <c r="BU1176" s="16"/>
      <c r="BV1176" s="16"/>
      <c r="BW1176" s="16"/>
    </row>
    <row r="1177" spans="3:75" ht="9">
      <c r="C1177" s="15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P1177" s="15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D1177" s="15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R1177" s="15"/>
      <c r="AS1177" s="16"/>
      <c r="AT1177" s="16"/>
      <c r="AU1177" s="16"/>
      <c r="AV1177" s="16"/>
      <c r="AW1177" s="16"/>
      <c r="AX1177" s="16"/>
      <c r="AY1177" s="16"/>
      <c r="AZ1177" s="16"/>
      <c r="BA1177" s="16"/>
      <c r="BB1177" s="16"/>
      <c r="BC1177" s="16"/>
      <c r="BF1177" s="15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6"/>
      <c r="BQ1177" s="16"/>
      <c r="BT1177" s="15"/>
      <c r="BU1177" s="16"/>
      <c r="BV1177" s="16"/>
      <c r="BW1177" s="16"/>
    </row>
    <row r="1178" spans="3:75" ht="9">
      <c r="C1178" s="15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P1178" s="15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D1178" s="15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R1178" s="15"/>
      <c r="AS1178" s="16"/>
      <c r="AT1178" s="16"/>
      <c r="AU1178" s="16"/>
      <c r="AV1178" s="16"/>
      <c r="AW1178" s="16"/>
      <c r="AX1178" s="16"/>
      <c r="AY1178" s="16"/>
      <c r="AZ1178" s="16"/>
      <c r="BA1178" s="16"/>
      <c r="BB1178" s="16"/>
      <c r="BC1178" s="16"/>
      <c r="BF1178" s="15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6"/>
      <c r="BQ1178" s="16"/>
      <c r="BT1178" s="15"/>
      <c r="BU1178" s="16"/>
      <c r="BV1178" s="16"/>
      <c r="BW1178" s="16"/>
    </row>
    <row r="1179" spans="3:75" ht="9">
      <c r="C1179" s="15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P1179" s="15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D1179" s="15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R1179" s="15"/>
      <c r="AS1179" s="16"/>
      <c r="AT1179" s="16"/>
      <c r="AU1179" s="16"/>
      <c r="AV1179" s="16"/>
      <c r="AW1179" s="16"/>
      <c r="AX1179" s="16"/>
      <c r="AY1179" s="16"/>
      <c r="AZ1179" s="16"/>
      <c r="BA1179" s="16"/>
      <c r="BB1179" s="16"/>
      <c r="BC1179" s="16"/>
      <c r="BF1179" s="15"/>
      <c r="BG1179" s="16"/>
      <c r="BH1179" s="16"/>
      <c r="BI1179" s="16"/>
      <c r="BJ1179" s="16"/>
      <c r="BK1179" s="16"/>
      <c r="BL1179" s="16"/>
      <c r="BM1179" s="16"/>
      <c r="BN1179" s="16"/>
      <c r="BO1179" s="16"/>
      <c r="BP1179" s="16"/>
      <c r="BQ1179" s="16"/>
      <c r="BT1179" s="15"/>
      <c r="BU1179" s="16"/>
      <c r="BV1179" s="16"/>
      <c r="BW1179" s="16"/>
    </row>
    <row r="1180" spans="3:75" ht="9">
      <c r="C1180" s="15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P1180" s="15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D1180" s="15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R1180" s="15"/>
      <c r="AS1180" s="16"/>
      <c r="AT1180" s="16"/>
      <c r="AU1180" s="16"/>
      <c r="AV1180" s="16"/>
      <c r="AW1180" s="16"/>
      <c r="AX1180" s="16"/>
      <c r="AY1180" s="16"/>
      <c r="AZ1180" s="16"/>
      <c r="BA1180" s="16"/>
      <c r="BB1180" s="16"/>
      <c r="BC1180" s="16"/>
      <c r="BF1180" s="15"/>
      <c r="BG1180" s="16"/>
      <c r="BH1180" s="16"/>
      <c r="BI1180" s="16"/>
      <c r="BJ1180" s="16"/>
      <c r="BK1180" s="16"/>
      <c r="BL1180" s="16"/>
      <c r="BM1180" s="16"/>
      <c r="BN1180" s="16"/>
      <c r="BO1180" s="16"/>
      <c r="BP1180" s="16"/>
      <c r="BQ1180" s="16"/>
      <c r="BT1180" s="15"/>
      <c r="BU1180" s="16"/>
      <c r="BV1180" s="16"/>
      <c r="BW1180" s="16"/>
    </row>
    <row r="1181" spans="3:75" ht="9">
      <c r="C1181" s="15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P1181" s="15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D1181" s="15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R1181" s="15"/>
      <c r="AS1181" s="16"/>
      <c r="AT1181" s="16"/>
      <c r="AU1181" s="16"/>
      <c r="AV1181" s="16"/>
      <c r="AW1181" s="16"/>
      <c r="AX1181" s="16"/>
      <c r="AY1181" s="16"/>
      <c r="AZ1181" s="16"/>
      <c r="BA1181" s="16"/>
      <c r="BB1181" s="16"/>
      <c r="BC1181" s="16"/>
      <c r="BF1181" s="15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6"/>
      <c r="BQ1181" s="16"/>
      <c r="BT1181" s="15"/>
      <c r="BU1181" s="16"/>
      <c r="BV1181" s="16"/>
      <c r="BW1181" s="16"/>
    </row>
    <row r="1182" spans="3:75" ht="9">
      <c r="C1182" s="15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P1182" s="15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D1182" s="15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R1182" s="15"/>
      <c r="AS1182" s="16"/>
      <c r="AT1182" s="16"/>
      <c r="AU1182" s="16"/>
      <c r="AV1182" s="16"/>
      <c r="AW1182" s="16"/>
      <c r="AX1182" s="16"/>
      <c r="AY1182" s="16"/>
      <c r="AZ1182" s="16"/>
      <c r="BA1182" s="16"/>
      <c r="BB1182" s="16"/>
      <c r="BC1182" s="16"/>
      <c r="BF1182" s="15"/>
      <c r="BG1182" s="16"/>
      <c r="BH1182" s="16"/>
      <c r="BI1182" s="16"/>
      <c r="BJ1182" s="16"/>
      <c r="BK1182" s="16"/>
      <c r="BL1182" s="16"/>
      <c r="BM1182" s="16"/>
      <c r="BN1182" s="16"/>
      <c r="BO1182" s="16"/>
      <c r="BP1182" s="16"/>
      <c r="BQ1182" s="16"/>
      <c r="BT1182" s="15"/>
      <c r="BU1182" s="16"/>
      <c r="BV1182" s="16"/>
      <c r="BW1182" s="16"/>
    </row>
    <row r="1183" spans="3:75" ht="9">
      <c r="C1183" s="15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P1183" s="15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D1183" s="15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R1183" s="15"/>
      <c r="AS1183" s="16"/>
      <c r="AT1183" s="16"/>
      <c r="AU1183" s="16"/>
      <c r="AV1183" s="16"/>
      <c r="AW1183" s="16"/>
      <c r="AX1183" s="16"/>
      <c r="AY1183" s="16"/>
      <c r="AZ1183" s="16"/>
      <c r="BA1183" s="16"/>
      <c r="BB1183" s="16"/>
      <c r="BC1183" s="16"/>
      <c r="BF1183" s="15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6"/>
      <c r="BQ1183" s="16"/>
      <c r="BT1183" s="15"/>
      <c r="BU1183" s="16"/>
      <c r="BV1183" s="16"/>
      <c r="BW1183" s="16"/>
    </row>
    <row r="1184" spans="3:75" ht="9">
      <c r="C1184" s="15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P1184" s="15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D1184" s="15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R1184" s="15"/>
      <c r="AS1184" s="16"/>
      <c r="AT1184" s="16"/>
      <c r="AU1184" s="16"/>
      <c r="AV1184" s="16"/>
      <c r="AW1184" s="16"/>
      <c r="AX1184" s="16"/>
      <c r="AY1184" s="16"/>
      <c r="AZ1184" s="16"/>
      <c r="BA1184" s="16"/>
      <c r="BB1184" s="16"/>
      <c r="BC1184" s="16"/>
      <c r="BF1184" s="15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6"/>
      <c r="BQ1184" s="16"/>
      <c r="BT1184" s="15"/>
      <c r="BU1184" s="16"/>
      <c r="BV1184" s="16"/>
      <c r="BW1184" s="16"/>
    </row>
    <row r="1185" spans="3:75" ht="9">
      <c r="C1185" s="15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P1185" s="15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D1185" s="15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R1185" s="15"/>
      <c r="AS1185" s="16"/>
      <c r="AT1185" s="16"/>
      <c r="AU1185" s="16"/>
      <c r="AV1185" s="16"/>
      <c r="AW1185" s="16"/>
      <c r="AX1185" s="16"/>
      <c r="AY1185" s="16"/>
      <c r="AZ1185" s="16"/>
      <c r="BA1185" s="16"/>
      <c r="BB1185" s="16"/>
      <c r="BC1185" s="16"/>
      <c r="BF1185" s="15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6"/>
      <c r="BQ1185" s="16"/>
      <c r="BT1185" s="15"/>
      <c r="BU1185" s="16"/>
      <c r="BV1185" s="16"/>
      <c r="BW1185" s="16"/>
    </row>
    <row r="1186" spans="3:75" ht="9">
      <c r="C1186" s="15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P1186" s="15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D1186" s="15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R1186" s="15"/>
      <c r="AS1186" s="16"/>
      <c r="AT1186" s="16"/>
      <c r="AU1186" s="16"/>
      <c r="AV1186" s="16"/>
      <c r="AW1186" s="16"/>
      <c r="AX1186" s="16"/>
      <c r="AY1186" s="16"/>
      <c r="AZ1186" s="16"/>
      <c r="BA1186" s="16"/>
      <c r="BB1186" s="16"/>
      <c r="BC1186" s="16"/>
      <c r="BF1186" s="15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6"/>
      <c r="BQ1186" s="16"/>
      <c r="BT1186" s="15"/>
      <c r="BU1186" s="16"/>
      <c r="BV1186" s="16"/>
      <c r="BW1186" s="16"/>
    </row>
    <row r="1187" spans="3:75" ht="9">
      <c r="C1187" s="15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P1187" s="15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D1187" s="15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R1187" s="15"/>
      <c r="AS1187" s="16"/>
      <c r="AT1187" s="16"/>
      <c r="AU1187" s="16"/>
      <c r="AV1187" s="16"/>
      <c r="AW1187" s="16"/>
      <c r="AX1187" s="16"/>
      <c r="AY1187" s="16"/>
      <c r="AZ1187" s="16"/>
      <c r="BA1187" s="16"/>
      <c r="BB1187" s="16"/>
      <c r="BC1187" s="16"/>
      <c r="BF1187" s="15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6"/>
      <c r="BQ1187" s="16"/>
      <c r="BT1187" s="15"/>
      <c r="BU1187" s="16"/>
      <c r="BV1187" s="16"/>
      <c r="BW1187" s="16"/>
    </row>
    <row r="1188" spans="3:75" ht="9">
      <c r="C1188" s="15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P1188" s="15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D1188" s="15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R1188" s="15"/>
      <c r="AS1188" s="16"/>
      <c r="AT1188" s="16"/>
      <c r="AU1188" s="16"/>
      <c r="AV1188" s="16"/>
      <c r="AW1188" s="16"/>
      <c r="AX1188" s="16"/>
      <c r="AY1188" s="16"/>
      <c r="AZ1188" s="16"/>
      <c r="BA1188" s="16"/>
      <c r="BB1188" s="16"/>
      <c r="BC1188" s="16"/>
      <c r="BF1188" s="15"/>
      <c r="BG1188" s="16"/>
      <c r="BH1188" s="16"/>
      <c r="BI1188" s="16"/>
      <c r="BJ1188" s="16"/>
      <c r="BK1188" s="16"/>
      <c r="BL1188" s="16"/>
      <c r="BM1188" s="16"/>
      <c r="BN1188" s="16"/>
      <c r="BO1188" s="16"/>
      <c r="BP1188" s="16"/>
      <c r="BQ1188" s="16"/>
      <c r="BT1188" s="15"/>
      <c r="BU1188" s="16"/>
      <c r="BV1188" s="16"/>
      <c r="BW1188" s="16"/>
    </row>
    <row r="1189" spans="3:75" ht="9">
      <c r="C1189" s="15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P1189" s="15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D1189" s="15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R1189" s="15"/>
      <c r="AS1189" s="16"/>
      <c r="AT1189" s="16"/>
      <c r="AU1189" s="16"/>
      <c r="AV1189" s="16"/>
      <c r="AW1189" s="16"/>
      <c r="AX1189" s="16"/>
      <c r="AY1189" s="16"/>
      <c r="AZ1189" s="16"/>
      <c r="BA1189" s="16"/>
      <c r="BB1189" s="16"/>
      <c r="BC1189" s="16"/>
      <c r="BF1189" s="15"/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6"/>
      <c r="BQ1189" s="16"/>
      <c r="BT1189" s="15"/>
      <c r="BU1189" s="16"/>
      <c r="BV1189" s="16"/>
      <c r="BW1189" s="16"/>
    </row>
    <row r="1190" spans="3:75" ht="9">
      <c r="C1190" s="15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P1190" s="15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D1190" s="15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R1190" s="15"/>
      <c r="AS1190" s="16"/>
      <c r="AT1190" s="16"/>
      <c r="AU1190" s="16"/>
      <c r="AV1190" s="16"/>
      <c r="AW1190" s="16"/>
      <c r="AX1190" s="16"/>
      <c r="AY1190" s="16"/>
      <c r="AZ1190" s="16"/>
      <c r="BA1190" s="16"/>
      <c r="BB1190" s="16"/>
      <c r="BC1190" s="16"/>
      <c r="BF1190" s="15"/>
      <c r="BG1190" s="16"/>
      <c r="BH1190" s="16"/>
      <c r="BI1190" s="16"/>
      <c r="BJ1190" s="16"/>
      <c r="BK1190" s="16"/>
      <c r="BL1190" s="16"/>
      <c r="BM1190" s="16"/>
      <c r="BN1190" s="16"/>
      <c r="BO1190" s="16"/>
      <c r="BP1190" s="16"/>
      <c r="BQ1190" s="16"/>
      <c r="BT1190" s="15"/>
      <c r="BU1190" s="16"/>
      <c r="BV1190" s="16"/>
      <c r="BW1190" s="16"/>
    </row>
    <row r="1191" spans="3:75" ht="9">
      <c r="C1191" s="15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P1191" s="15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D1191" s="15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R1191" s="15"/>
      <c r="AS1191" s="16"/>
      <c r="AT1191" s="16"/>
      <c r="AU1191" s="16"/>
      <c r="AV1191" s="16"/>
      <c r="AW1191" s="16"/>
      <c r="AX1191" s="16"/>
      <c r="AY1191" s="16"/>
      <c r="AZ1191" s="16"/>
      <c r="BA1191" s="16"/>
      <c r="BB1191" s="16"/>
      <c r="BC1191" s="16"/>
      <c r="BF1191" s="15"/>
      <c r="BG1191" s="16"/>
      <c r="BH1191" s="16"/>
      <c r="BI1191" s="16"/>
      <c r="BJ1191" s="16"/>
      <c r="BK1191" s="16"/>
      <c r="BL1191" s="16"/>
      <c r="BM1191" s="16"/>
      <c r="BN1191" s="16"/>
      <c r="BO1191" s="16"/>
      <c r="BP1191" s="16"/>
      <c r="BQ1191" s="16"/>
      <c r="BT1191" s="15"/>
      <c r="BU1191" s="16"/>
      <c r="BV1191" s="16"/>
      <c r="BW1191" s="16"/>
    </row>
    <row r="1192" spans="3:75" ht="9">
      <c r="C1192" s="15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P1192" s="15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D1192" s="15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R1192" s="15"/>
      <c r="AS1192" s="16"/>
      <c r="AT1192" s="16"/>
      <c r="AU1192" s="16"/>
      <c r="AV1192" s="16"/>
      <c r="AW1192" s="16"/>
      <c r="AX1192" s="16"/>
      <c r="AY1192" s="16"/>
      <c r="AZ1192" s="16"/>
      <c r="BA1192" s="16"/>
      <c r="BB1192" s="16"/>
      <c r="BC1192" s="16"/>
      <c r="BF1192" s="15"/>
      <c r="BG1192" s="16"/>
      <c r="BH1192" s="16"/>
      <c r="BI1192" s="16"/>
      <c r="BJ1192" s="16"/>
      <c r="BK1192" s="16"/>
      <c r="BL1192" s="16"/>
      <c r="BM1192" s="16"/>
      <c r="BN1192" s="16"/>
      <c r="BO1192" s="16"/>
      <c r="BP1192" s="16"/>
      <c r="BQ1192" s="16"/>
      <c r="BT1192" s="15"/>
      <c r="BU1192" s="16"/>
      <c r="BV1192" s="16"/>
      <c r="BW1192" s="16"/>
    </row>
    <row r="1193" spans="3:75" ht="9">
      <c r="C1193" s="15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P1193" s="15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D1193" s="15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R1193" s="15"/>
      <c r="AS1193" s="16"/>
      <c r="AT1193" s="16"/>
      <c r="AU1193" s="16"/>
      <c r="AV1193" s="16"/>
      <c r="AW1193" s="16"/>
      <c r="AX1193" s="16"/>
      <c r="AY1193" s="16"/>
      <c r="AZ1193" s="16"/>
      <c r="BA1193" s="16"/>
      <c r="BB1193" s="16"/>
      <c r="BC1193" s="16"/>
      <c r="BF1193" s="15"/>
      <c r="BG1193" s="16"/>
      <c r="BH1193" s="16"/>
      <c r="BI1193" s="16"/>
      <c r="BJ1193" s="16"/>
      <c r="BK1193" s="16"/>
      <c r="BL1193" s="16"/>
      <c r="BM1193" s="16"/>
      <c r="BN1193" s="16"/>
      <c r="BO1193" s="16"/>
      <c r="BP1193" s="16"/>
      <c r="BQ1193" s="16"/>
      <c r="BT1193" s="15"/>
      <c r="BU1193" s="16"/>
      <c r="BV1193" s="16"/>
      <c r="BW1193" s="16"/>
    </row>
    <row r="1194" spans="3:75" ht="9">
      <c r="C1194" s="15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P1194" s="15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D1194" s="15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R1194" s="15"/>
      <c r="AS1194" s="16"/>
      <c r="AT1194" s="16"/>
      <c r="AU1194" s="16"/>
      <c r="AV1194" s="16"/>
      <c r="AW1194" s="16"/>
      <c r="AX1194" s="16"/>
      <c r="AY1194" s="16"/>
      <c r="AZ1194" s="16"/>
      <c r="BA1194" s="16"/>
      <c r="BB1194" s="16"/>
      <c r="BC1194" s="16"/>
      <c r="BF1194" s="15"/>
      <c r="BG1194" s="16"/>
      <c r="BH1194" s="16"/>
      <c r="BI1194" s="16"/>
      <c r="BJ1194" s="16"/>
      <c r="BK1194" s="16"/>
      <c r="BL1194" s="16"/>
      <c r="BM1194" s="16"/>
      <c r="BN1194" s="16"/>
      <c r="BO1194" s="16"/>
      <c r="BP1194" s="16"/>
      <c r="BQ1194" s="16"/>
      <c r="BT1194" s="15"/>
      <c r="BU1194" s="16"/>
      <c r="BV1194" s="16"/>
      <c r="BW1194" s="16"/>
    </row>
    <row r="1195" spans="3:75" ht="9">
      <c r="C1195" s="15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P1195" s="15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D1195" s="15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R1195" s="15"/>
      <c r="AS1195" s="16"/>
      <c r="AT1195" s="16"/>
      <c r="AU1195" s="16"/>
      <c r="AV1195" s="16"/>
      <c r="AW1195" s="16"/>
      <c r="AX1195" s="16"/>
      <c r="AY1195" s="16"/>
      <c r="AZ1195" s="16"/>
      <c r="BA1195" s="16"/>
      <c r="BB1195" s="16"/>
      <c r="BC1195" s="16"/>
      <c r="BF1195" s="15"/>
      <c r="BG1195" s="16"/>
      <c r="BH1195" s="16"/>
      <c r="BI1195" s="16"/>
      <c r="BJ1195" s="16"/>
      <c r="BK1195" s="16"/>
      <c r="BL1195" s="16"/>
      <c r="BM1195" s="16"/>
      <c r="BN1195" s="16"/>
      <c r="BO1195" s="16"/>
      <c r="BP1195" s="16"/>
      <c r="BQ1195" s="16"/>
      <c r="BT1195" s="15"/>
      <c r="BU1195" s="16"/>
      <c r="BV1195" s="16"/>
      <c r="BW1195" s="16"/>
    </row>
    <row r="1196" spans="3:75" ht="9">
      <c r="C1196" s="15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P1196" s="15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D1196" s="15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R1196" s="15"/>
      <c r="AS1196" s="16"/>
      <c r="AT1196" s="16"/>
      <c r="AU1196" s="16"/>
      <c r="AV1196" s="16"/>
      <c r="AW1196" s="16"/>
      <c r="AX1196" s="16"/>
      <c r="AY1196" s="16"/>
      <c r="AZ1196" s="16"/>
      <c r="BA1196" s="16"/>
      <c r="BB1196" s="16"/>
      <c r="BC1196" s="16"/>
      <c r="BF1196" s="15"/>
      <c r="BG1196" s="16"/>
      <c r="BH1196" s="16"/>
      <c r="BI1196" s="16"/>
      <c r="BJ1196" s="16"/>
      <c r="BK1196" s="16"/>
      <c r="BL1196" s="16"/>
      <c r="BM1196" s="16"/>
      <c r="BN1196" s="16"/>
      <c r="BO1196" s="16"/>
      <c r="BP1196" s="16"/>
      <c r="BQ1196" s="16"/>
      <c r="BT1196" s="15"/>
      <c r="BU1196" s="16"/>
      <c r="BV1196" s="16"/>
      <c r="BW1196" s="16"/>
    </row>
    <row r="1197" spans="3:75" ht="9">
      <c r="C1197" s="15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P1197" s="15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D1197" s="15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R1197" s="15"/>
      <c r="AS1197" s="16"/>
      <c r="AT1197" s="16"/>
      <c r="AU1197" s="16"/>
      <c r="AV1197" s="16"/>
      <c r="AW1197" s="16"/>
      <c r="AX1197" s="16"/>
      <c r="AY1197" s="16"/>
      <c r="AZ1197" s="16"/>
      <c r="BA1197" s="16"/>
      <c r="BB1197" s="16"/>
      <c r="BC1197" s="16"/>
      <c r="BF1197" s="15"/>
      <c r="BG1197" s="16"/>
      <c r="BH1197" s="16"/>
      <c r="BI1197" s="16"/>
      <c r="BJ1197" s="16"/>
      <c r="BK1197" s="16"/>
      <c r="BL1197" s="16"/>
      <c r="BM1197" s="16"/>
      <c r="BN1197" s="16"/>
      <c r="BO1197" s="16"/>
      <c r="BP1197" s="16"/>
      <c r="BQ1197" s="16"/>
      <c r="BT1197" s="15"/>
      <c r="BU1197" s="16"/>
      <c r="BV1197" s="16"/>
      <c r="BW1197" s="16"/>
    </row>
    <row r="1198" spans="3:75" ht="9">
      <c r="C1198" s="15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P1198" s="15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D1198" s="15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R1198" s="15"/>
      <c r="AS1198" s="16"/>
      <c r="AT1198" s="16"/>
      <c r="AU1198" s="16"/>
      <c r="AV1198" s="16"/>
      <c r="AW1198" s="16"/>
      <c r="AX1198" s="16"/>
      <c r="AY1198" s="16"/>
      <c r="AZ1198" s="16"/>
      <c r="BA1198" s="16"/>
      <c r="BB1198" s="16"/>
      <c r="BC1198" s="16"/>
      <c r="BF1198" s="15"/>
      <c r="BG1198" s="16"/>
      <c r="BH1198" s="16"/>
      <c r="BI1198" s="16"/>
      <c r="BJ1198" s="16"/>
      <c r="BK1198" s="16"/>
      <c r="BL1198" s="16"/>
      <c r="BM1198" s="16"/>
      <c r="BN1198" s="16"/>
      <c r="BO1198" s="16"/>
      <c r="BP1198" s="16"/>
      <c r="BQ1198" s="16"/>
      <c r="BT1198" s="15"/>
      <c r="BU1198" s="16"/>
      <c r="BV1198" s="16"/>
      <c r="BW1198" s="16"/>
    </row>
    <row r="1199" spans="3:75" ht="9">
      <c r="C1199" s="15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P1199" s="15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D1199" s="15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R1199" s="15"/>
      <c r="AS1199" s="16"/>
      <c r="AT1199" s="16"/>
      <c r="AU1199" s="16"/>
      <c r="AV1199" s="16"/>
      <c r="AW1199" s="16"/>
      <c r="AX1199" s="16"/>
      <c r="AY1199" s="16"/>
      <c r="AZ1199" s="16"/>
      <c r="BA1199" s="16"/>
      <c r="BB1199" s="16"/>
      <c r="BC1199" s="16"/>
      <c r="BF1199" s="15"/>
      <c r="BG1199" s="16"/>
      <c r="BH1199" s="16"/>
      <c r="BI1199" s="16"/>
      <c r="BJ1199" s="16"/>
      <c r="BK1199" s="16"/>
      <c r="BL1199" s="16"/>
      <c r="BM1199" s="16"/>
      <c r="BN1199" s="16"/>
      <c r="BO1199" s="16"/>
      <c r="BP1199" s="16"/>
      <c r="BQ1199" s="16"/>
      <c r="BT1199" s="15"/>
      <c r="BU1199" s="16"/>
      <c r="BV1199" s="16"/>
      <c r="BW1199" s="16"/>
    </row>
    <row r="1200" spans="3:75" ht="9">
      <c r="C1200" s="15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P1200" s="15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D1200" s="15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R1200" s="15"/>
      <c r="AS1200" s="16"/>
      <c r="AT1200" s="16"/>
      <c r="AU1200" s="16"/>
      <c r="AV1200" s="16"/>
      <c r="AW1200" s="16"/>
      <c r="AX1200" s="16"/>
      <c r="AY1200" s="16"/>
      <c r="AZ1200" s="16"/>
      <c r="BA1200" s="16"/>
      <c r="BB1200" s="16"/>
      <c r="BC1200" s="16"/>
      <c r="BF1200" s="15"/>
      <c r="BG1200" s="16"/>
      <c r="BH1200" s="16"/>
      <c r="BI1200" s="16"/>
      <c r="BJ1200" s="16"/>
      <c r="BK1200" s="16"/>
      <c r="BL1200" s="16"/>
      <c r="BM1200" s="16"/>
      <c r="BN1200" s="16"/>
      <c r="BO1200" s="16"/>
      <c r="BP1200" s="16"/>
      <c r="BQ1200" s="16"/>
      <c r="BT1200" s="15"/>
      <c r="BU1200" s="16"/>
      <c r="BV1200" s="16"/>
      <c r="BW1200" s="16"/>
    </row>
    <row r="1201" spans="3:75" ht="9">
      <c r="C1201" s="15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P1201" s="15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D1201" s="15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R1201" s="15"/>
      <c r="AS1201" s="16"/>
      <c r="AT1201" s="16"/>
      <c r="AU1201" s="16"/>
      <c r="AV1201" s="16"/>
      <c r="AW1201" s="16"/>
      <c r="AX1201" s="16"/>
      <c r="AY1201" s="16"/>
      <c r="AZ1201" s="16"/>
      <c r="BA1201" s="16"/>
      <c r="BB1201" s="16"/>
      <c r="BC1201" s="16"/>
      <c r="BF1201" s="15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6"/>
      <c r="BQ1201" s="16"/>
      <c r="BT1201" s="15"/>
      <c r="BU1201" s="16"/>
      <c r="BV1201" s="16"/>
      <c r="BW1201" s="16"/>
    </row>
    <row r="1202" spans="3:75" ht="9">
      <c r="C1202" s="15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P1202" s="15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D1202" s="15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R1202" s="15"/>
      <c r="AS1202" s="16"/>
      <c r="AT1202" s="16"/>
      <c r="AU1202" s="16"/>
      <c r="AV1202" s="16"/>
      <c r="AW1202" s="16"/>
      <c r="AX1202" s="16"/>
      <c r="AY1202" s="16"/>
      <c r="AZ1202" s="16"/>
      <c r="BA1202" s="16"/>
      <c r="BB1202" s="16"/>
      <c r="BC1202" s="16"/>
      <c r="BF1202" s="15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6"/>
      <c r="BQ1202" s="16"/>
      <c r="BT1202" s="15"/>
      <c r="BU1202" s="16"/>
      <c r="BV1202" s="16"/>
      <c r="BW1202" s="16"/>
    </row>
    <row r="1203" spans="3:75" ht="9">
      <c r="C1203" s="15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P1203" s="15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D1203" s="15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R1203" s="15"/>
      <c r="AS1203" s="16"/>
      <c r="AT1203" s="16"/>
      <c r="AU1203" s="16"/>
      <c r="AV1203" s="16"/>
      <c r="AW1203" s="16"/>
      <c r="AX1203" s="16"/>
      <c r="AY1203" s="16"/>
      <c r="AZ1203" s="16"/>
      <c r="BA1203" s="16"/>
      <c r="BB1203" s="16"/>
      <c r="BC1203" s="16"/>
      <c r="BF1203" s="15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6"/>
      <c r="BQ1203" s="16"/>
      <c r="BT1203" s="15"/>
      <c r="BU1203" s="16"/>
      <c r="BV1203" s="16"/>
      <c r="BW1203" s="16"/>
    </row>
    <row r="1204" spans="3:75" ht="9">
      <c r="C1204" s="15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P1204" s="15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D1204" s="15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R1204" s="15"/>
      <c r="AS1204" s="16"/>
      <c r="AT1204" s="16"/>
      <c r="AU1204" s="16"/>
      <c r="AV1204" s="16"/>
      <c r="AW1204" s="16"/>
      <c r="AX1204" s="16"/>
      <c r="AY1204" s="16"/>
      <c r="AZ1204" s="16"/>
      <c r="BA1204" s="16"/>
      <c r="BB1204" s="16"/>
      <c r="BC1204" s="16"/>
      <c r="BF1204" s="15"/>
      <c r="BG1204" s="16"/>
      <c r="BH1204" s="16"/>
      <c r="BI1204" s="16"/>
      <c r="BJ1204" s="16"/>
      <c r="BK1204" s="16"/>
      <c r="BL1204" s="16"/>
      <c r="BM1204" s="16"/>
      <c r="BN1204" s="16"/>
      <c r="BO1204" s="16"/>
      <c r="BP1204" s="16"/>
      <c r="BQ1204" s="16"/>
      <c r="BT1204" s="15"/>
      <c r="BU1204" s="16"/>
      <c r="BV1204" s="16"/>
      <c r="BW1204" s="16"/>
    </row>
    <row r="1205" spans="3:75" ht="9">
      <c r="C1205" s="15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P1205" s="15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D1205" s="15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R1205" s="15"/>
      <c r="AS1205" s="16"/>
      <c r="AT1205" s="16"/>
      <c r="AU1205" s="16"/>
      <c r="AV1205" s="16"/>
      <c r="AW1205" s="16"/>
      <c r="AX1205" s="16"/>
      <c r="AY1205" s="16"/>
      <c r="AZ1205" s="16"/>
      <c r="BA1205" s="16"/>
      <c r="BB1205" s="16"/>
      <c r="BC1205" s="16"/>
      <c r="BF1205" s="15"/>
      <c r="BG1205" s="16"/>
      <c r="BH1205" s="16"/>
      <c r="BI1205" s="16"/>
      <c r="BJ1205" s="16"/>
      <c r="BK1205" s="16"/>
      <c r="BL1205" s="16"/>
      <c r="BM1205" s="16"/>
      <c r="BN1205" s="16"/>
      <c r="BO1205" s="16"/>
      <c r="BP1205" s="16"/>
      <c r="BQ1205" s="16"/>
      <c r="BT1205" s="15"/>
      <c r="BU1205" s="16"/>
      <c r="BV1205" s="16"/>
      <c r="BW1205" s="16"/>
    </row>
    <row r="1206" spans="3:75" ht="9">
      <c r="C1206" s="15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P1206" s="15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D1206" s="15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R1206" s="15"/>
      <c r="AS1206" s="16"/>
      <c r="AT1206" s="16"/>
      <c r="AU1206" s="16"/>
      <c r="AV1206" s="16"/>
      <c r="AW1206" s="16"/>
      <c r="AX1206" s="16"/>
      <c r="AY1206" s="16"/>
      <c r="AZ1206" s="16"/>
      <c r="BA1206" s="16"/>
      <c r="BB1206" s="16"/>
      <c r="BC1206" s="16"/>
      <c r="BF1206" s="15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T1206" s="15"/>
      <c r="BU1206" s="16"/>
      <c r="BV1206" s="16"/>
      <c r="BW1206" s="16"/>
    </row>
    <row r="1207" spans="3:75" ht="9">
      <c r="C1207" s="15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P1207" s="15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D1207" s="15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R1207" s="15"/>
      <c r="AS1207" s="16"/>
      <c r="AT1207" s="16"/>
      <c r="AU1207" s="16"/>
      <c r="AV1207" s="16"/>
      <c r="AW1207" s="16"/>
      <c r="AX1207" s="16"/>
      <c r="AY1207" s="16"/>
      <c r="AZ1207" s="16"/>
      <c r="BA1207" s="16"/>
      <c r="BB1207" s="16"/>
      <c r="BC1207" s="16"/>
      <c r="BF1207" s="15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6"/>
      <c r="BQ1207" s="16"/>
      <c r="BT1207" s="15"/>
      <c r="BU1207" s="16"/>
      <c r="BV1207" s="16"/>
      <c r="BW1207" s="16"/>
    </row>
    <row r="1208" spans="3:75" ht="9">
      <c r="C1208" s="15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P1208" s="15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D1208" s="15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R1208" s="15"/>
      <c r="AS1208" s="16"/>
      <c r="AT1208" s="16"/>
      <c r="AU1208" s="16"/>
      <c r="AV1208" s="16"/>
      <c r="AW1208" s="16"/>
      <c r="AX1208" s="16"/>
      <c r="AY1208" s="16"/>
      <c r="AZ1208" s="16"/>
      <c r="BA1208" s="16"/>
      <c r="BB1208" s="16"/>
      <c r="BC1208" s="16"/>
      <c r="BF1208" s="15"/>
      <c r="BG1208" s="16"/>
      <c r="BH1208" s="16"/>
      <c r="BI1208" s="16"/>
      <c r="BJ1208" s="16"/>
      <c r="BK1208" s="16"/>
      <c r="BL1208" s="16"/>
      <c r="BM1208" s="16"/>
      <c r="BN1208" s="16"/>
      <c r="BO1208" s="16"/>
      <c r="BP1208" s="16"/>
      <c r="BQ1208" s="16"/>
      <c r="BT1208" s="15"/>
      <c r="BU1208" s="16"/>
      <c r="BV1208" s="16"/>
      <c r="BW1208" s="16"/>
    </row>
    <row r="1209" spans="3:75" ht="9">
      <c r="C1209" s="15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P1209" s="15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D1209" s="15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R1209" s="15"/>
      <c r="AS1209" s="16"/>
      <c r="AT1209" s="16"/>
      <c r="AU1209" s="16"/>
      <c r="AV1209" s="16"/>
      <c r="AW1209" s="16"/>
      <c r="AX1209" s="16"/>
      <c r="AY1209" s="16"/>
      <c r="AZ1209" s="16"/>
      <c r="BA1209" s="16"/>
      <c r="BB1209" s="16"/>
      <c r="BC1209" s="16"/>
      <c r="BF1209" s="15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6"/>
      <c r="BQ1209" s="16"/>
      <c r="BT1209" s="15"/>
      <c r="BU1209" s="16"/>
      <c r="BV1209" s="16"/>
      <c r="BW1209" s="16"/>
    </row>
    <row r="1210" spans="3:75" ht="9">
      <c r="C1210" s="15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P1210" s="15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D1210" s="15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R1210" s="15"/>
      <c r="AS1210" s="16"/>
      <c r="AT1210" s="16"/>
      <c r="AU1210" s="16"/>
      <c r="AV1210" s="16"/>
      <c r="AW1210" s="16"/>
      <c r="AX1210" s="16"/>
      <c r="AY1210" s="16"/>
      <c r="AZ1210" s="16"/>
      <c r="BA1210" s="16"/>
      <c r="BB1210" s="16"/>
      <c r="BC1210" s="16"/>
      <c r="BF1210" s="15"/>
      <c r="BG1210" s="16"/>
      <c r="BH1210" s="16"/>
      <c r="BI1210" s="16"/>
      <c r="BJ1210" s="16"/>
      <c r="BK1210" s="16"/>
      <c r="BL1210" s="16"/>
      <c r="BM1210" s="16"/>
      <c r="BN1210" s="16"/>
      <c r="BO1210" s="16"/>
      <c r="BP1210" s="16"/>
      <c r="BQ1210" s="16"/>
      <c r="BT1210" s="15"/>
      <c r="BU1210" s="16"/>
      <c r="BV1210" s="16"/>
      <c r="BW1210" s="16"/>
    </row>
    <row r="1211" spans="3:75" ht="9">
      <c r="C1211" s="15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P1211" s="15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D1211" s="15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R1211" s="15"/>
      <c r="AS1211" s="16"/>
      <c r="AT1211" s="16"/>
      <c r="AU1211" s="16"/>
      <c r="AV1211" s="16"/>
      <c r="AW1211" s="16"/>
      <c r="AX1211" s="16"/>
      <c r="AY1211" s="16"/>
      <c r="AZ1211" s="16"/>
      <c r="BA1211" s="16"/>
      <c r="BB1211" s="16"/>
      <c r="BC1211" s="16"/>
      <c r="BF1211" s="15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6"/>
      <c r="BQ1211" s="16"/>
      <c r="BT1211" s="15"/>
      <c r="BU1211" s="16"/>
      <c r="BV1211" s="16"/>
      <c r="BW1211" s="16"/>
    </row>
    <row r="1212" spans="3:75" ht="9">
      <c r="C1212" s="15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P1212" s="15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D1212" s="15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R1212" s="15"/>
      <c r="AS1212" s="16"/>
      <c r="AT1212" s="16"/>
      <c r="AU1212" s="16"/>
      <c r="AV1212" s="16"/>
      <c r="AW1212" s="16"/>
      <c r="AX1212" s="16"/>
      <c r="AY1212" s="16"/>
      <c r="AZ1212" s="16"/>
      <c r="BA1212" s="16"/>
      <c r="BB1212" s="16"/>
      <c r="BC1212" s="16"/>
      <c r="BF1212" s="15"/>
      <c r="BG1212" s="16"/>
      <c r="BH1212" s="16"/>
      <c r="BI1212" s="16"/>
      <c r="BJ1212" s="16"/>
      <c r="BK1212" s="16"/>
      <c r="BL1212" s="16"/>
      <c r="BM1212" s="16"/>
      <c r="BN1212" s="16"/>
      <c r="BO1212" s="16"/>
      <c r="BP1212" s="16"/>
      <c r="BQ1212" s="16"/>
      <c r="BT1212" s="15"/>
      <c r="BU1212" s="16"/>
      <c r="BV1212" s="16"/>
      <c r="BW1212" s="16"/>
    </row>
    <row r="1213" spans="3:75" ht="9">
      <c r="C1213" s="15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P1213" s="15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D1213" s="15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R1213" s="15"/>
      <c r="AS1213" s="16"/>
      <c r="AT1213" s="16"/>
      <c r="AU1213" s="16"/>
      <c r="AV1213" s="16"/>
      <c r="AW1213" s="16"/>
      <c r="AX1213" s="16"/>
      <c r="AY1213" s="16"/>
      <c r="AZ1213" s="16"/>
      <c r="BA1213" s="16"/>
      <c r="BB1213" s="16"/>
      <c r="BC1213" s="16"/>
      <c r="BF1213" s="15"/>
      <c r="BG1213" s="16"/>
      <c r="BH1213" s="16"/>
      <c r="BI1213" s="16"/>
      <c r="BJ1213" s="16"/>
      <c r="BK1213" s="16"/>
      <c r="BL1213" s="16"/>
      <c r="BM1213" s="16"/>
      <c r="BN1213" s="16"/>
      <c r="BO1213" s="16"/>
      <c r="BP1213" s="16"/>
      <c r="BQ1213" s="16"/>
      <c r="BT1213" s="15"/>
      <c r="BU1213" s="16"/>
      <c r="BV1213" s="16"/>
      <c r="BW1213" s="16"/>
    </row>
    <row r="1214" spans="3:75" ht="9">
      <c r="C1214" s="15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P1214" s="15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D1214" s="15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R1214" s="15"/>
      <c r="AS1214" s="16"/>
      <c r="AT1214" s="16"/>
      <c r="AU1214" s="16"/>
      <c r="AV1214" s="16"/>
      <c r="AW1214" s="16"/>
      <c r="AX1214" s="16"/>
      <c r="AY1214" s="16"/>
      <c r="AZ1214" s="16"/>
      <c r="BA1214" s="16"/>
      <c r="BB1214" s="16"/>
      <c r="BC1214" s="16"/>
      <c r="BF1214" s="15"/>
      <c r="BG1214" s="16"/>
      <c r="BH1214" s="16"/>
      <c r="BI1214" s="16"/>
      <c r="BJ1214" s="16"/>
      <c r="BK1214" s="16"/>
      <c r="BL1214" s="16"/>
      <c r="BM1214" s="16"/>
      <c r="BN1214" s="16"/>
      <c r="BO1214" s="16"/>
      <c r="BP1214" s="16"/>
      <c r="BQ1214" s="16"/>
      <c r="BT1214" s="15"/>
      <c r="BU1214" s="16"/>
      <c r="BV1214" s="16"/>
      <c r="BW1214" s="16"/>
    </row>
    <row r="1215" spans="3:75" ht="9">
      <c r="C1215" s="15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P1215" s="15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D1215" s="15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R1215" s="15"/>
      <c r="AS1215" s="16"/>
      <c r="AT1215" s="16"/>
      <c r="AU1215" s="16"/>
      <c r="AV1215" s="16"/>
      <c r="AW1215" s="16"/>
      <c r="AX1215" s="16"/>
      <c r="AY1215" s="16"/>
      <c r="AZ1215" s="16"/>
      <c r="BA1215" s="16"/>
      <c r="BB1215" s="16"/>
      <c r="BC1215" s="16"/>
      <c r="BF1215" s="15"/>
      <c r="BG1215" s="16"/>
      <c r="BH1215" s="16"/>
      <c r="BI1215" s="16"/>
      <c r="BJ1215" s="16"/>
      <c r="BK1215" s="16"/>
      <c r="BL1215" s="16"/>
      <c r="BM1215" s="16"/>
      <c r="BN1215" s="16"/>
      <c r="BO1215" s="16"/>
      <c r="BP1215" s="16"/>
      <c r="BQ1215" s="16"/>
      <c r="BT1215" s="15"/>
      <c r="BU1215" s="16"/>
      <c r="BV1215" s="16"/>
      <c r="BW1215" s="16"/>
    </row>
    <row r="1216" spans="3:75" ht="9">
      <c r="C1216" s="15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P1216" s="15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D1216" s="15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R1216" s="15"/>
      <c r="AS1216" s="16"/>
      <c r="AT1216" s="16"/>
      <c r="AU1216" s="16"/>
      <c r="AV1216" s="16"/>
      <c r="AW1216" s="16"/>
      <c r="AX1216" s="16"/>
      <c r="AY1216" s="16"/>
      <c r="AZ1216" s="16"/>
      <c r="BA1216" s="16"/>
      <c r="BB1216" s="16"/>
      <c r="BC1216" s="16"/>
      <c r="BF1216" s="15"/>
      <c r="BG1216" s="16"/>
      <c r="BH1216" s="16"/>
      <c r="BI1216" s="16"/>
      <c r="BJ1216" s="16"/>
      <c r="BK1216" s="16"/>
      <c r="BL1216" s="16"/>
      <c r="BM1216" s="16"/>
      <c r="BN1216" s="16"/>
      <c r="BO1216" s="16"/>
      <c r="BP1216" s="16"/>
      <c r="BQ1216" s="16"/>
      <c r="BT1216" s="15"/>
      <c r="BU1216" s="16"/>
      <c r="BV1216" s="16"/>
      <c r="BW1216" s="16"/>
    </row>
    <row r="1217" spans="3:75" ht="9">
      <c r="C1217" s="15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P1217" s="15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D1217" s="15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R1217" s="15"/>
      <c r="AS1217" s="16"/>
      <c r="AT1217" s="16"/>
      <c r="AU1217" s="16"/>
      <c r="AV1217" s="16"/>
      <c r="AW1217" s="16"/>
      <c r="AX1217" s="16"/>
      <c r="AY1217" s="16"/>
      <c r="AZ1217" s="16"/>
      <c r="BA1217" s="16"/>
      <c r="BB1217" s="16"/>
      <c r="BC1217" s="16"/>
      <c r="BF1217" s="15"/>
      <c r="BG1217" s="16"/>
      <c r="BH1217" s="16"/>
      <c r="BI1217" s="16"/>
      <c r="BJ1217" s="16"/>
      <c r="BK1217" s="16"/>
      <c r="BL1217" s="16"/>
      <c r="BM1217" s="16"/>
      <c r="BN1217" s="16"/>
      <c r="BO1217" s="16"/>
      <c r="BP1217" s="16"/>
      <c r="BQ1217" s="16"/>
      <c r="BT1217" s="15"/>
      <c r="BU1217" s="16"/>
      <c r="BV1217" s="16"/>
      <c r="BW1217" s="16"/>
    </row>
    <row r="1218" spans="3:75" ht="9">
      <c r="C1218" s="15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P1218" s="15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D1218" s="15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R1218" s="15"/>
      <c r="AS1218" s="16"/>
      <c r="AT1218" s="16"/>
      <c r="AU1218" s="16"/>
      <c r="AV1218" s="16"/>
      <c r="AW1218" s="16"/>
      <c r="AX1218" s="16"/>
      <c r="AY1218" s="16"/>
      <c r="AZ1218" s="16"/>
      <c r="BA1218" s="16"/>
      <c r="BB1218" s="16"/>
      <c r="BC1218" s="16"/>
      <c r="BF1218" s="15"/>
      <c r="BG1218" s="16"/>
      <c r="BH1218" s="16"/>
      <c r="BI1218" s="16"/>
      <c r="BJ1218" s="16"/>
      <c r="BK1218" s="16"/>
      <c r="BL1218" s="16"/>
      <c r="BM1218" s="16"/>
      <c r="BN1218" s="16"/>
      <c r="BO1218" s="16"/>
      <c r="BP1218" s="16"/>
      <c r="BQ1218" s="16"/>
      <c r="BT1218" s="15"/>
      <c r="BU1218" s="16"/>
      <c r="BV1218" s="16"/>
      <c r="BW1218" s="16"/>
    </row>
    <row r="1219" spans="3:75" ht="9">
      <c r="C1219" s="15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P1219" s="15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D1219" s="15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R1219" s="15"/>
      <c r="AS1219" s="16"/>
      <c r="AT1219" s="16"/>
      <c r="AU1219" s="16"/>
      <c r="AV1219" s="16"/>
      <c r="AW1219" s="16"/>
      <c r="AX1219" s="16"/>
      <c r="AY1219" s="16"/>
      <c r="AZ1219" s="16"/>
      <c r="BA1219" s="16"/>
      <c r="BB1219" s="16"/>
      <c r="BC1219" s="16"/>
      <c r="BF1219" s="15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6"/>
      <c r="BQ1219" s="16"/>
      <c r="BT1219" s="15"/>
      <c r="BU1219" s="16"/>
      <c r="BV1219" s="16"/>
      <c r="BW1219" s="16"/>
    </row>
    <row r="1220" spans="3:75" ht="9">
      <c r="C1220" s="15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P1220" s="15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D1220" s="15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R1220" s="15"/>
      <c r="AS1220" s="16"/>
      <c r="AT1220" s="16"/>
      <c r="AU1220" s="16"/>
      <c r="AV1220" s="16"/>
      <c r="AW1220" s="16"/>
      <c r="AX1220" s="16"/>
      <c r="AY1220" s="16"/>
      <c r="AZ1220" s="16"/>
      <c r="BA1220" s="16"/>
      <c r="BB1220" s="16"/>
      <c r="BC1220" s="16"/>
      <c r="BF1220" s="15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6"/>
      <c r="BQ1220" s="16"/>
      <c r="BT1220" s="15"/>
      <c r="BU1220" s="16"/>
      <c r="BV1220" s="16"/>
      <c r="BW1220" s="16"/>
    </row>
    <row r="1221" spans="3:75" ht="9">
      <c r="C1221" s="15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P1221" s="15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D1221" s="15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R1221" s="15"/>
      <c r="AS1221" s="16"/>
      <c r="AT1221" s="16"/>
      <c r="AU1221" s="16"/>
      <c r="AV1221" s="16"/>
      <c r="AW1221" s="16"/>
      <c r="AX1221" s="16"/>
      <c r="AY1221" s="16"/>
      <c r="AZ1221" s="16"/>
      <c r="BA1221" s="16"/>
      <c r="BB1221" s="16"/>
      <c r="BC1221" s="16"/>
      <c r="BF1221" s="15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6"/>
      <c r="BQ1221" s="16"/>
      <c r="BT1221" s="15"/>
      <c r="BU1221" s="16"/>
      <c r="BV1221" s="16"/>
      <c r="BW1221" s="16"/>
    </row>
    <row r="1222" spans="3:75" ht="9">
      <c r="C1222" s="15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P1222" s="15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D1222" s="15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R1222" s="15"/>
      <c r="AS1222" s="16"/>
      <c r="AT1222" s="16"/>
      <c r="AU1222" s="16"/>
      <c r="AV1222" s="16"/>
      <c r="AW1222" s="16"/>
      <c r="AX1222" s="16"/>
      <c r="AY1222" s="16"/>
      <c r="AZ1222" s="16"/>
      <c r="BA1222" s="16"/>
      <c r="BB1222" s="16"/>
      <c r="BC1222" s="16"/>
      <c r="BF1222" s="15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6"/>
      <c r="BQ1222" s="16"/>
      <c r="BT1222" s="15"/>
      <c r="BU1222" s="16"/>
      <c r="BV1222" s="16"/>
      <c r="BW1222" s="16"/>
    </row>
    <row r="1223" spans="3:75" ht="9">
      <c r="C1223" s="15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P1223" s="15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D1223" s="15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R1223" s="15"/>
      <c r="AS1223" s="16"/>
      <c r="AT1223" s="16"/>
      <c r="AU1223" s="16"/>
      <c r="AV1223" s="16"/>
      <c r="AW1223" s="16"/>
      <c r="AX1223" s="16"/>
      <c r="AY1223" s="16"/>
      <c r="AZ1223" s="16"/>
      <c r="BA1223" s="16"/>
      <c r="BB1223" s="16"/>
      <c r="BC1223" s="16"/>
      <c r="BF1223" s="15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T1223" s="15"/>
      <c r="BU1223" s="16"/>
      <c r="BV1223" s="16"/>
      <c r="BW1223" s="16"/>
    </row>
    <row r="1224" spans="3:75" ht="9">
      <c r="C1224" s="15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P1224" s="15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D1224" s="15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R1224" s="15"/>
      <c r="AS1224" s="16"/>
      <c r="AT1224" s="16"/>
      <c r="AU1224" s="16"/>
      <c r="AV1224" s="16"/>
      <c r="AW1224" s="16"/>
      <c r="AX1224" s="16"/>
      <c r="AY1224" s="16"/>
      <c r="AZ1224" s="16"/>
      <c r="BA1224" s="16"/>
      <c r="BB1224" s="16"/>
      <c r="BC1224" s="16"/>
      <c r="BF1224" s="15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T1224" s="15"/>
      <c r="BU1224" s="16"/>
      <c r="BV1224" s="16"/>
      <c r="BW1224" s="16"/>
    </row>
    <row r="1225" spans="3:75" ht="9">
      <c r="C1225" s="15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P1225" s="15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D1225" s="15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R1225" s="15"/>
      <c r="AS1225" s="16"/>
      <c r="AT1225" s="16"/>
      <c r="AU1225" s="16"/>
      <c r="AV1225" s="16"/>
      <c r="AW1225" s="16"/>
      <c r="AX1225" s="16"/>
      <c r="AY1225" s="16"/>
      <c r="AZ1225" s="16"/>
      <c r="BA1225" s="16"/>
      <c r="BB1225" s="16"/>
      <c r="BC1225" s="16"/>
      <c r="BF1225" s="15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6"/>
      <c r="BQ1225" s="16"/>
      <c r="BT1225" s="15"/>
      <c r="BU1225" s="16"/>
      <c r="BV1225" s="16"/>
      <c r="BW1225" s="16"/>
    </row>
    <row r="1226" spans="3:75" ht="9">
      <c r="C1226" s="15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P1226" s="15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D1226" s="15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R1226" s="15"/>
      <c r="AS1226" s="16"/>
      <c r="AT1226" s="16"/>
      <c r="AU1226" s="16"/>
      <c r="AV1226" s="16"/>
      <c r="AW1226" s="16"/>
      <c r="AX1226" s="16"/>
      <c r="AY1226" s="16"/>
      <c r="AZ1226" s="16"/>
      <c r="BA1226" s="16"/>
      <c r="BB1226" s="16"/>
      <c r="BC1226" s="16"/>
      <c r="BF1226" s="15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T1226" s="15"/>
      <c r="BU1226" s="16"/>
      <c r="BV1226" s="16"/>
      <c r="BW1226" s="16"/>
    </row>
    <row r="1227" spans="3:75" ht="9">
      <c r="C1227" s="15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P1227" s="15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D1227" s="15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R1227" s="15"/>
      <c r="AS1227" s="16"/>
      <c r="AT1227" s="16"/>
      <c r="AU1227" s="16"/>
      <c r="AV1227" s="16"/>
      <c r="AW1227" s="16"/>
      <c r="AX1227" s="16"/>
      <c r="AY1227" s="16"/>
      <c r="AZ1227" s="16"/>
      <c r="BA1227" s="16"/>
      <c r="BB1227" s="16"/>
      <c r="BC1227" s="16"/>
      <c r="BF1227" s="15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6"/>
      <c r="BQ1227" s="16"/>
      <c r="BT1227" s="15"/>
      <c r="BU1227" s="16"/>
      <c r="BV1227" s="16"/>
      <c r="BW1227" s="16"/>
    </row>
    <row r="1228" spans="3:75" ht="9">
      <c r="C1228" s="15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P1228" s="15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D1228" s="15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R1228" s="15"/>
      <c r="AS1228" s="16"/>
      <c r="AT1228" s="16"/>
      <c r="AU1228" s="16"/>
      <c r="AV1228" s="16"/>
      <c r="AW1228" s="16"/>
      <c r="AX1228" s="16"/>
      <c r="AY1228" s="16"/>
      <c r="AZ1228" s="16"/>
      <c r="BA1228" s="16"/>
      <c r="BB1228" s="16"/>
      <c r="BC1228" s="16"/>
      <c r="BF1228" s="15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6"/>
      <c r="BQ1228" s="16"/>
      <c r="BT1228" s="15"/>
      <c r="BU1228" s="16"/>
      <c r="BV1228" s="16"/>
      <c r="BW1228" s="16"/>
    </row>
    <row r="1229" spans="3:75" ht="9">
      <c r="C1229" s="15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P1229" s="15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D1229" s="15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R1229" s="15"/>
      <c r="AS1229" s="16"/>
      <c r="AT1229" s="16"/>
      <c r="AU1229" s="16"/>
      <c r="AV1229" s="16"/>
      <c r="AW1229" s="16"/>
      <c r="AX1229" s="16"/>
      <c r="AY1229" s="16"/>
      <c r="AZ1229" s="16"/>
      <c r="BA1229" s="16"/>
      <c r="BB1229" s="16"/>
      <c r="BC1229" s="16"/>
      <c r="BF1229" s="15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6"/>
      <c r="BQ1229" s="16"/>
      <c r="BT1229" s="15"/>
      <c r="BU1229" s="16"/>
      <c r="BV1229" s="16"/>
      <c r="BW1229" s="16"/>
    </row>
    <row r="1230" spans="3:75" ht="9">
      <c r="C1230" s="15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P1230" s="15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D1230" s="15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R1230" s="15"/>
      <c r="AS1230" s="16"/>
      <c r="AT1230" s="16"/>
      <c r="AU1230" s="16"/>
      <c r="AV1230" s="16"/>
      <c r="AW1230" s="16"/>
      <c r="AX1230" s="16"/>
      <c r="AY1230" s="16"/>
      <c r="AZ1230" s="16"/>
      <c r="BA1230" s="16"/>
      <c r="BB1230" s="16"/>
      <c r="BC1230" s="16"/>
      <c r="BF1230" s="15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6"/>
      <c r="BQ1230" s="16"/>
      <c r="BT1230" s="15"/>
      <c r="BU1230" s="16"/>
      <c r="BV1230" s="16"/>
      <c r="BW1230" s="16"/>
    </row>
    <row r="1231" spans="3:75" ht="9">
      <c r="C1231" s="15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P1231" s="15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D1231" s="15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R1231" s="15"/>
      <c r="AS1231" s="16"/>
      <c r="AT1231" s="16"/>
      <c r="AU1231" s="16"/>
      <c r="AV1231" s="16"/>
      <c r="AW1231" s="16"/>
      <c r="AX1231" s="16"/>
      <c r="AY1231" s="16"/>
      <c r="AZ1231" s="16"/>
      <c r="BA1231" s="16"/>
      <c r="BB1231" s="16"/>
      <c r="BC1231" s="16"/>
      <c r="BF1231" s="15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6"/>
      <c r="BQ1231" s="16"/>
      <c r="BT1231" s="15"/>
      <c r="BU1231" s="16"/>
      <c r="BV1231" s="16"/>
      <c r="BW1231" s="16"/>
    </row>
    <row r="1232" spans="3:75" ht="9">
      <c r="C1232" s="15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P1232" s="15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D1232" s="15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R1232" s="15"/>
      <c r="AS1232" s="16"/>
      <c r="AT1232" s="16"/>
      <c r="AU1232" s="16"/>
      <c r="AV1232" s="16"/>
      <c r="AW1232" s="16"/>
      <c r="AX1232" s="16"/>
      <c r="AY1232" s="16"/>
      <c r="AZ1232" s="16"/>
      <c r="BA1232" s="16"/>
      <c r="BB1232" s="16"/>
      <c r="BC1232" s="16"/>
      <c r="BF1232" s="15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6"/>
      <c r="BQ1232" s="16"/>
      <c r="BT1232" s="15"/>
      <c r="BU1232" s="16"/>
      <c r="BV1232" s="16"/>
      <c r="BW1232" s="16"/>
    </row>
    <row r="1233" spans="3:75" ht="9">
      <c r="C1233" s="15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P1233" s="15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D1233" s="15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R1233" s="15"/>
      <c r="AS1233" s="16"/>
      <c r="AT1233" s="16"/>
      <c r="AU1233" s="16"/>
      <c r="AV1233" s="16"/>
      <c r="AW1233" s="16"/>
      <c r="AX1233" s="16"/>
      <c r="AY1233" s="16"/>
      <c r="AZ1233" s="16"/>
      <c r="BA1233" s="16"/>
      <c r="BB1233" s="16"/>
      <c r="BC1233" s="16"/>
      <c r="BF1233" s="15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  <c r="BQ1233" s="16"/>
      <c r="BT1233" s="15"/>
      <c r="BU1233" s="16"/>
      <c r="BV1233" s="16"/>
      <c r="BW1233" s="16"/>
    </row>
    <row r="1234" spans="3:75" ht="9">
      <c r="C1234" s="15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P1234" s="15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D1234" s="15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R1234" s="15"/>
      <c r="AS1234" s="16"/>
      <c r="AT1234" s="16"/>
      <c r="AU1234" s="16"/>
      <c r="AV1234" s="16"/>
      <c r="AW1234" s="16"/>
      <c r="AX1234" s="16"/>
      <c r="AY1234" s="16"/>
      <c r="AZ1234" s="16"/>
      <c r="BA1234" s="16"/>
      <c r="BB1234" s="16"/>
      <c r="BC1234" s="16"/>
      <c r="BF1234" s="15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6"/>
      <c r="BQ1234" s="16"/>
      <c r="BT1234" s="15"/>
      <c r="BU1234" s="16"/>
      <c r="BV1234" s="16"/>
      <c r="BW1234" s="16"/>
    </row>
    <row r="1235" spans="3:75" ht="9">
      <c r="C1235" s="15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P1235" s="15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D1235" s="15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R1235" s="15"/>
      <c r="AS1235" s="16"/>
      <c r="AT1235" s="16"/>
      <c r="AU1235" s="16"/>
      <c r="AV1235" s="16"/>
      <c r="AW1235" s="16"/>
      <c r="AX1235" s="16"/>
      <c r="AY1235" s="16"/>
      <c r="AZ1235" s="16"/>
      <c r="BA1235" s="16"/>
      <c r="BB1235" s="16"/>
      <c r="BC1235" s="16"/>
      <c r="BF1235" s="15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  <c r="BQ1235" s="16"/>
      <c r="BT1235" s="15"/>
      <c r="BU1235" s="16"/>
      <c r="BV1235" s="16"/>
      <c r="BW1235" s="16"/>
    </row>
    <row r="1236" spans="3:75" ht="9">
      <c r="C1236" s="15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P1236" s="15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D1236" s="15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R1236" s="15"/>
      <c r="AS1236" s="16"/>
      <c r="AT1236" s="16"/>
      <c r="AU1236" s="16"/>
      <c r="AV1236" s="16"/>
      <c r="AW1236" s="16"/>
      <c r="AX1236" s="16"/>
      <c r="AY1236" s="16"/>
      <c r="AZ1236" s="16"/>
      <c r="BA1236" s="16"/>
      <c r="BB1236" s="16"/>
      <c r="BC1236" s="16"/>
      <c r="BF1236" s="15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6"/>
      <c r="BQ1236" s="16"/>
      <c r="BT1236" s="15"/>
      <c r="BU1236" s="16"/>
      <c r="BV1236" s="16"/>
      <c r="BW1236" s="16"/>
    </row>
    <row r="1237" spans="3:75" ht="9">
      <c r="C1237" s="15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P1237" s="15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D1237" s="15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R1237" s="15"/>
      <c r="AS1237" s="16"/>
      <c r="AT1237" s="16"/>
      <c r="AU1237" s="16"/>
      <c r="AV1237" s="16"/>
      <c r="AW1237" s="16"/>
      <c r="AX1237" s="16"/>
      <c r="AY1237" s="16"/>
      <c r="AZ1237" s="16"/>
      <c r="BA1237" s="16"/>
      <c r="BB1237" s="16"/>
      <c r="BC1237" s="16"/>
      <c r="BF1237" s="15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  <c r="BQ1237" s="16"/>
      <c r="BT1237" s="15"/>
      <c r="BU1237" s="16"/>
      <c r="BV1237" s="16"/>
      <c r="BW1237" s="16"/>
    </row>
    <row r="1238" spans="3:75" ht="9">
      <c r="C1238" s="15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P1238" s="15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D1238" s="15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R1238" s="15"/>
      <c r="AS1238" s="16"/>
      <c r="AT1238" s="16"/>
      <c r="AU1238" s="16"/>
      <c r="AV1238" s="16"/>
      <c r="AW1238" s="16"/>
      <c r="AX1238" s="16"/>
      <c r="AY1238" s="16"/>
      <c r="AZ1238" s="16"/>
      <c r="BA1238" s="16"/>
      <c r="BB1238" s="16"/>
      <c r="BC1238" s="16"/>
      <c r="BF1238" s="15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6"/>
      <c r="BQ1238" s="16"/>
      <c r="BT1238" s="15"/>
      <c r="BU1238" s="16"/>
      <c r="BV1238" s="16"/>
      <c r="BW1238" s="16"/>
    </row>
    <row r="1239" spans="3:75" ht="9">
      <c r="C1239" s="15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P1239" s="15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D1239" s="15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R1239" s="15"/>
      <c r="AS1239" s="16"/>
      <c r="AT1239" s="16"/>
      <c r="AU1239" s="16"/>
      <c r="AV1239" s="16"/>
      <c r="AW1239" s="16"/>
      <c r="AX1239" s="16"/>
      <c r="AY1239" s="16"/>
      <c r="AZ1239" s="16"/>
      <c r="BA1239" s="16"/>
      <c r="BB1239" s="16"/>
      <c r="BC1239" s="16"/>
      <c r="BF1239" s="15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6"/>
      <c r="BQ1239" s="16"/>
      <c r="BT1239" s="15"/>
      <c r="BU1239" s="16"/>
      <c r="BV1239" s="16"/>
      <c r="BW1239" s="16"/>
    </row>
    <row r="1240" spans="3:75" ht="9">
      <c r="C1240" s="15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P1240" s="15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D1240" s="15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R1240" s="15"/>
      <c r="AS1240" s="16"/>
      <c r="AT1240" s="16"/>
      <c r="AU1240" s="16"/>
      <c r="AV1240" s="16"/>
      <c r="AW1240" s="16"/>
      <c r="AX1240" s="16"/>
      <c r="AY1240" s="16"/>
      <c r="AZ1240" s="16"/>
      <c r="BA1240" s="16"/>
      <c r="BB1240" s="16"/>
      <c r="BC1240" s="16"/>
      <c r="BF1240" s="15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6"/>
      <c r="BQ1240" s="16"/>
      <c r="BT1240" s="15"/>
      <c r="BU1240" s="16"/>
      <c r="BV1240" s="16"/>
      <c r="BW1240" s="16"/>
    </row>
    <row r="1241" spans="3:75" ht="9">
      <c r="C1241" s="15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P1241" s="15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D1241" s="15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R1241" s="15"/>
      <c r="AS1241" s="16"/>
      <c r="AT1241" s="16"/>
      <c r="AU1241" s="16"/>
      <c r="AV1241" s="16"/>
      <c r="AW1241" s="16"/>
      <c r="AX1241" s="16"/>
      <c r="AY1241" s="16"/>
      <c r="AZ1241" s="16"/>
      <c r="BA1241" s="16"/>
      <c r="BB1241" s="16"/>
      <c r="BC1241" s="16"/>
      <c r="BF1241" s="15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6"/>
      <c r="BQ1241" s="16"/>
      <c r="BT1241" s="15"/>
      <c r="BU1241" s="16"/>
      <c r="BV1241" s="16"/>
      <c r="BW1241" s="16"/>
    </row>
    <row r="1242" spans="3:75" ht="9">
      <c r="C1242" s="15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P1242" s="15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D1242" s="15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  <c r="AO1242" s="16"/>
      <c r="AR1242" s="15"/>
      <c r="AS1242" s="16"/>
      <c r="AT1242" s="16"/>
      <c r="AU1242" s="16"/>
      <c r="AV1242" s="16"/>
      <c r="AW1242" s="16"/>
      <c r="AX1242" s="16"/>
      <c r="AY1242" s="16"/>
      <c r="AZ1242" s="16"/>
      <c r="BA1242" s="16"/>
      <c r="BB1242" s="16"/>
      <c r="BC1242" s="16"/>
      <c r="BF1242" s="15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6"/>
      <c r="BQ1242" s="16"/>
      <c r="BT1242" s="15"/>
      <c r="BU1242" s="16"/>
      <c r="BV1242" s="16"/>
      <c r="BW1242" s="16"/>
    </row>
    <row r="1243" spans="3:75" ht="9">
      <c r="C1243" s="15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P1243" s="15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D1243" s="15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R1243" s="15"/>
      <c r="AS1243" s="16"/>
      <c r="AT1243" s="16"/>
      <c r="AU1243" s="16"/>
      <c r="AV1243" s="16"/>
      <c r="AW1243" s="16"/>
      <c r="AX1243" s="16"/>
      <c r="AY1243" s="16"/>
      <c r="AZ1243" s="16"/>
      <c r="BA1243" s="16"/>
      <c r="BB1243" s="16"/>
      <c r="BC1243" s="16"/>
      <c r="BF1243" s="15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6"/>
      <c r="BQ1243" s="16"/>
      <c r="BT1243" s="15"/>
      <c r="BU1243" s="16"/>
      <c r="BV1243" s="16"/>
      <c r="BW1243" s="16"/>
    </row>
    <row r="1244" spans="3:75" ht="9">
      <c r="C1244" s="15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P1244" s="15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D1244" s="15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R1244" s="15"/>
      <c r="AS1244" s="16"/>
      <c r="AT1244" s="16"/>
      <c r="AU1244" s="16"/>
      <c r="AV1244" s="16"/>
      <c r="AW1244" s="16"/>
      <c r="AX1244" s="16"/>
      <c r="AY1244" s="16"/>
      <c r="AZ1244" s="16"/>
      <c r="BA1244" s="16"/>
      <c r="BB1244" s="16"/>
      <c r="BC1244" s="16"/>
      <c r="BF1244" s="15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6"/>
      <c r="BQ1244" s="16"/>
      <c r="BT1244" s="15"/>
      <c r="BU1244" s="16"/>
      <c r="BV1244" s="16"/>
      <c r="BW1244" s="16"/>
    </row>
    <row r="1245" spans="3:75" ht="9">
      <c r="C1245" s="15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P1245" s="15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D1245" s="15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R1245" s="15"/>
      <c r="AS1245" s="16"/>
      <c r="AT1245" s="16"/>
      <c r="AU1245" s="16"/>
      <c r="AV1245" s="16"/>
      <c r="AW1245" s="16"/>
      <c r="AX1245" s="16"/>
      <c r="AY1245" s="16"/>
      <c r="AZ1245" s="16"/>
      <c r="BA1245" s="16"/>
      <c r="BB1245" s="16"/>
      <c r="BC1245" s="16"/>
      <c r="BF1245" s="15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6"/>
      <c r="BQ1245" s="16"/>
      <c r="BT1245" s="15"/>
      <c r="BU1245" s="16"/>
      <c r="BV1245" s="16"/>
      <c r="BW1245" s="16"/>
    </row>
    <row r="1246" spans="3:75" ht="9">
      <c r="C1246" s="15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P1246" s="15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D1246" s="15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R1246" s="15"/>
      <c r="AS1246" s="16"/>
      <c r="AT1246" s="16"/>
      <c r="AU1246" s="16"/>
      <c r="AV1246" s="16"/>
      <c r="AW1246" s="16"/>
      <c r="AX1246" s="16"/>
      <c r="AY1246" s="16"/>
      <c r="AZ1246" s="16"/>
      <c r="BA1246" s="16"/>
      <c r="BB1246" s="16"/>
      <c r="BC1246" s="16"/>
      <c r="BF1246" s="15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6"/>
      <c r="BQ1246" s="16"/>
      <c r="BT1246" s="15"/>
      <c r="BU1246" s="16"/>
      <c r="BV1246" s="16"/>
      <c r="BW1246" s="16"/>
    </row>
    <row r="1247" spans="3:75" ht="9">
      <c r="C1247" s="15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P1247" s="15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D1247" s="15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R1247" s="15"/>
      <c r="AS1247" s="16"/>
      <c r="AT1247" s="16"/>
      <c r="AU1247" s="16"/>
      <c r="AV1247" s="16"/>
      <c r="AW1247" s="16"/>
      <c r="AX1247" s="16"/>
      <c r="AY1247" s="16"/>
      <c r="AZ1247" s="16"/>
      <c r="BA1247" s="16"/>
      <c r="BB1247" s="16"/>
      <c r="BC1247" s="16"/>
      <c r="BF1247" s="15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6"/>
      <c r="BQ1247" s="16"/>
      <c r="BT1247" s="15"/>
      <c r="BU1247" s="16"/>
      <c r="BV1247" s="16"/>
      <c r="BW1247" s="16"/>
    </row>
    <row r="1248" spans="3:75" ht="9">
      <c r="C1248" s="15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P1248" s="15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D1248" s="15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R1248" s="15"/>
      <c r="AS1248" s="16"/>
      <c r="AT1248" s="16"/>
      <c r="AU1248" s="16"/>
      <c r="AV1248" s="16"/>
      <c r="AW1248" s="16"/>
      <c r="AX1248" s="16"/>
      <c r="AY1248" s="16"/>
      <c r="AZ1248" s="16"/>
      <c r="BA1248" s="16"/>
      <c r="BB1248" s="16"/>
      <c r="BC1248" s="16"/>
      <c r="BF1248" s="15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6"/>
      <c r="BQ1248" s="16"/>
      <c r="BT1248" s="15"/>
      <c r="BU1248" s="16"/>
      <c r="BV1248" s="16"/>
      <c r="BW1248" s="16"/>
    </row>
    <row r="1249" spans="3:75" ht="9">
      <c r="C1249" s="15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P1249" s="15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D1249" s="15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  <c r="AO1249" s="16"/>
      <c r="AR1249" s="15"/>
      <c r="AS1249" s="16"/>
      <c r="AT1249" s="16"/>
      <c r="AU1249" s="16"/>
      <c r="AV1249" s="16"/>
      <c r="AW1249" s="16"/>
      <c r="AX1249" s="16"/>
      <c r="AY1249" s="16"/>
      <c r="AZ1249" s="16"/>
      <c r="BA1249" s="16"/>
      <c r="BB1249" s="16"/>
      <c r="BC1249" s="16"/>
      <c r="BF1249" s="15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6"/>
      <c r="BQ1249" s="16"/>
      <c r="BT1249" s="15"/>
      <c r="BU1249" s="16"/>
      <c r="BV1249" s="16"/>
      <c r="BW1249" s="16"/>
    </row>
    <row r="1250" spans="3:75" ht="9">
      <c r="C1250" s="15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P1250" s="15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D1250" s="15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R1250" s="15"/>
      <c r="AS1250" s="16"/>
      <c r="AT1250" s="16"/>
      <c r="AU1250" s="16"/>
      <c r="AV1250" s="16"/>
      <c r="AW1250" s="16"/>
      <c r="AX1250" s="16"/>
      <c r="AY1250" s="16"/>
      <c r="AZ1250" s="16"/>
      <c r="BA1250" s="16"/>
      <c r="BB1250" s="16"/>
      <c r="BC1250" s="16"/>
      <c r="BF1250" s="15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6"/>
      <c r="BQ1250" s="16"/>
      <c r="BT1250" s="15"/>
      <c r="BU1250" s="16"/>
      <c r="BV1250" s="16"/>
      <c r="BW1250" s="16"/>
    </row>
    <row r="1251" spans="3:75" ht="9">
      <c r="C1251" s="15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P1251" s="15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D1251" s="15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R1251" s="15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F1251" s="15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T1251" s="15"/>
      <c r="BU1251" s="16"/>
      <c r="BV1251" s="16"/>
      <c r="BW1251" s="16"/>
    </row>
    <row r="1252" spans="3:75" ht="9">
      <c r="C1252" s="15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P1252" s="15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D1252" s="15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R1252" s="15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F1252" s="15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T1252" s="15"/>
      <c r="BU1252" s="16"/>
      <c r="BV1252" s="16"/>
      <c r="BW1252" s="16"/>
    </row>
    <row r="1253" spans="3:75" ht="9">
      <c r="C1253" s="15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P1253" s="15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D1253" s="15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R1253" s="15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F1253" s="15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T1253" s="15"/>
      <c r="BU1253" s="16"/>
      <c r="BV1253" s="16"/>
      <c r="BW1253" s="16"/>
    </row>
    <row r="1254" spans="3:75" ht="9">
      <c r="C1254" s="15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P1254" s="15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D1254" s="15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R1254" s="15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F1254" s="15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T1254" s="15"/>
      <c r="BU1254" s="16"/>
      <c r="BV1254" s="16"/>
      <c r="BW1254" s="16"/>
    </row>
    <row r="1255" spans="3:75" ht="9">
      <c r="C1255" s="15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P1255" s="15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D1255" s="15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R1255" s="15"/>
      <c r="AS1255" s="16"/>
      <c r="AT1255" s="16"/>
      <c r="AU1255" s="16"/>
      <c r="AV1255" s="16"/>
      <c r="AW1255" s="16"/>
      <c r="AX1255" s="16"/>
      <c r="AY1255" s="16"/>
      <c r="AZ1255" s="16"/>
      <c r="BA1255" s="16"/>
      <c r="BB1255" s="16"/>
      <c r="BC1255" s="16"/>
      <c r="BF1255" s="15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6"/>
      <c r="BQ1255" s="16"/>
      <c r="BT1255" s="15"/>
      <c r="BU1255" s="16"/>
      <c r="BV1255" s="16"/>
      <c r="BW1255" s="16"/>
    </row>
    <row r="1256" spans="3:75" ht="9">
      <c r="C1256" s="15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P1256" s="15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D1256" s="15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R1256" s="15"/>
      <c r="AS1256" s="16"/>
      <c r="AT1256" s="16"/>
      <c r="AU1256" s="16"/>
      <c r="AV1256" s="16"/>
      <c r="AW1256" s="16"/>
      <c r="AX1256" s="16"/>
      <c r="AY1256" s="16"/>
      <c r="AZ1256" s="16"/>
      <c r="BA1256" s="16"/>
      <c r="BB1256" s="16"/>
      <c r="BC1256" s="16"/>
      <c r="BF1256" s="15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T1256" s="15"/>
      <c r="BU1256" s="16"/>
      <c r="BV1256" s="16"/>
      <c r="BW1256" s="16"/>
    </row>
    <row r="1257" spans="3:75" ht="9">
      <c r="C1257" s="15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P1257" s="15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D1257" s="15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R1257" s="15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F1257" s="15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T1257" s="15"/>
      <c r="BU1257" s="16"/>
      <c r="BV1257" s="16"/>
      <c r="BW1257" s="16"/>
    </row>
    <row r="1258" spans="3:75" ht="9">
      <c r="C1258" s="15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P1258" s="15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D1258" s="15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R1258" s="15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F1258" s="15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T1258" s="15"/>
      <c r="BU1258" s="16"/>
      <c r="BV1258" s="16"/>
      <c r="BW1258" s="16"/>
    </row>
    <row r="1259" spans="3:75" ht="9">
      <c r="C1259" s="15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P1259" s="15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D1259" s="15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R1259" s="15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F1259" s="15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T1259" s="15"/>
      <c r="BU1259" s="16"/>
      <c r="BV1259" s="16"/>
      <c r="BW1259" s="16"/>
    </row>
    <row r="1260" spans="3:75" ht="9">
      <c r="C1260" s="15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P1260" s="15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D1260" s="15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R1260" s="15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F1260" s="15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T1260" s="15"/>
      <c r="BU1260" s="16"/>
      <c r="BV1260" s="16"/>
      <c r="BW1260" s="16"/>
    </row>
    <row r="1261" spans="3:75" ht="9">
      <c r="C1261" s="15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P1261" s="15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D1261" s="15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R1261" s="15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F1261" s="15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T1261" s="15"/>
      <c r="BU1261" s="16"/>
      <c r="BV1261" s="16"/>
      <c r="BW1261" s="16"/>
    </row>
    <row r="1262" spans="3:75" ht="9">
      <c r="C1262" s="15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P1262" s="15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D1262" s="15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R1262" s="15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F1262" s="15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T1262" s="15"/>
      <c r="BU1262" s="16"/>
      <c r="BV1262" s="16"/>
      <c r="BW1262" s="16"/>
    </row>
    <row r="1263" spans="3:75" ht="9">
      <c r="C1263" s="15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P1263" s="15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D1263" s="15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R1263" s="15"/>
      <c r="AS1263" s="16"/>
      <c r="AT1263" s="16"/>
      <c r="AU1263" s="16"/>
      <c r="AV1263" s="16"/>
      <c r="AW1263" s="16"/>
      <c r="AX1263" s="16"/>
      <c r="AY1263" s="16"/>
      <c r="AZ1263" s="16"/>
      <c r="BA1263" s="16"/>
      <c r="BB1263" s="16"/>
      <c r="BC1263" s="16"/>
      <c r="BF1263" s="15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T1263" s="15"/>
      <c r="BU1263" s="16"/>
      <c r="BV1263" s="16"/>
      <c r="BW1263" s="16"/>
    </row>
    <row r="1264" spans="3:75" ht="9">
      <c r="C1264" s="15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P1264" s="15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D1264" s="15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R1264" s="15"/>
      <c r="AS1264" s="16"/>
      <c r="AT1264" s="16"/>
      <c r="AU1264" s="16"/>
      <c r="AV1264" s="16"/>
      <c r="AW1264" s="16"/>
      <c r="AX1264" s="16"/>
      <c r="AY1264" s="16"/>
      <c r="AZ1264" s="16"/>
      <c r="BA1264" s="16"/>
      <c r="BB1264" s="16"/>
      <c r="BC1264" s="16"/>
      <c r="BF1264" s="15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T1264" s="15"/>
      <c r="BU1264" s="16"/>
      <c r="BV1264" s="16"/>
      <c r="BW1264" s="16"/>
    </row>
    <row r="1265" spans="3:75" ht="9">
      <c r="C1265" s="15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P1265" s="15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D1265" s="15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R1265" s="15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F1265" s="15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T1265" s="15"/>
      <c r="BU1265" s="16"/>
      <c r="BV1265" s="16"/>
      <c r="BW1265" s="16"/>
    </row>
    <row r="1266" spans="3:75" ht="9">
      <c r="C1266" s="15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P1266" s="15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D1266" s="15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R1266" s="15"/>
      <c r="AS1266" s="16"/>
      <c r="AT1266" s="16"/>
      <c r="AU1266" s="16"/>
      <c r="AV1266" s="16"/>
      <c r="AW1266" s="16"/>
      <c r="AX1266" s="16"/>
      <c r="AY1266" s="16"/>
      <c r="AZ1266" s="16"/>
      <c r="BA1266" s="16"/>
      <c r="BB1266" s="16"/>
      <c r="BC1266" s="16"/>
      <c r="BF1266" s="15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T1266" s="15"/>
      <c r="BU1266" s="16"/>
      <c r="BV1266" s="16"/>
      <c r="BW1266" s="16"/>
    </row>
    <row r="1267" spans="3:75" ht="9">
      <c r="C1267" s="15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P1267" s="15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D1267" s="15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R1267" s="15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F1267" s="15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T1267" s="15"/>
      <c r="BU1267" s="16"/>
      <c r="BV1267" s="16"/>
      <c r="BW1267" s="16"/>
    </row>
    <row r="1268" spans="3:75" ht="9">
      <c r="C1268" s="15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P1268" s="15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D1268" s="15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R1268" s="15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F1268" s="15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T1268" s="15"/>
      <c r="BU1268" s="16"/>
      <c r="BV1268" s="16"/>
      <c r="BW1268" s="16"/>
    </row>
    <row r="1269" spans="3:75" ht="9">
      <c r="C1269" s="15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P1269" s="15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D1269" s="15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R1269" s="15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F1269" s="15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T1269" s="15"/>
      <c r="BU1269" s="16"/>
      <c r="BV1269" s="16"/>
      <c r="BW1269" s="16"/>
    </row>
    <row r="1270" spans="3:75" ht="9">
      <c r="C1270" s="15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P1270" s="15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D1270" s="15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R1270" s="15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F1270" s="15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T1270" s="15"/>
      <c r="BU1270" s="16"/>
      <c r="BV1270" s="16"/>
      <c r="BW1270" s="16"/>
    </row>
    <row r="1271" spans="3:75" ht="9">
      <c r="C1271" s="15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P1271" s="15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D1271" s="15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R1271" s="15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F1271" s="15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T1271" s="15"/>
      <c r="BU1271" s="16"/>
      <c r="BV1271" s="16"/>
      <c r="BW1271" s="16"/>
    </row>
    <row r="1272" spans="3:75" ht="9">
      <c r="C1272" s="15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P1272" s="15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D1272" s="15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R1272" s="15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16"/>
      <c r="BC1272" s="16"/>
      <c r="BF1272" s="15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T1272" s="15"/>
      <c r="BU1272" s="16"/>
      <c r="BV1272" s="16"/>
      <c r="BW1272" s="16"/>
    </row>
    <row r="1273" spans="3:75" ht="9">
      <c r="C1273" s="15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P1273" s="15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D1273" s="15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R1273" s="15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/>
      <c r="BF1273" s="15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T1273" s="15"/>
      <c r="BU1273" s="16"/>
      <c r="BV1273" s="16"/>
      <c r="BW1273" s="16"/>
    </row>
    <row r="1274" spans="3:75" ht="9">
      <c r="C1274" s="15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P1274" s="15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D1274" s="15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R1274" s="15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16"/>
      <c r="BC1274" s="16"/>
      <c r="BF1274" s="15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T1274" s="15"/>
      <c r="BU1274" s="16"/>
      <c r="BV1274" s="16"/>
      <c r="BW1274" s="16"/>
    </row>
    <row r="1275" spans="3:75" ht="9">
      <c r="C1275" s="15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P1275" s="15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D1275" s="15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R1275" s="15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16"/>
      <c r="BC1275" s="16"/>
      <c r="BF1275" s="15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T1275" s="15"/>
      <c r="BU1275" s="16"/>
      <c r="BV1275" s="16"/>
      <c r="BW1275" s="16"/>
    </row>
    <row r="1276" spans="3:75" ht="9">
      <c r="C1276" s="15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P1276" s="15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D1276" s="15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R1276" s="15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F1276" s="15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T1276" s="15"/>
      <c r="BU1276" s="16"/>
      <c r="BV1276" s="16"/>
      <c r="BW1276" s="16"/>
    </row>
    <row r="1277" spans="3:75" ht="9">
      <c r="C1277" s="15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P1277" s="15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D1277" s="15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R1277" s="15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F1277" s="15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T1277" s="15"/>
      <c r="BU1277" s="16"/>
      <c r="BV1277" s="16"/>
      <c r="BW1277" s="16"/>
    </row>
    <row r="1278" spans="3:75" ht="9">
      <c r="C1278" s="15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P1278" s="15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D1278" s="15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R1278" s="15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F1278" s="15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T1278" s="15"/>
      <c r="BU1278" s="16"/>
      <c r="BV1278" s="16"/>
      <c r="BW1278" s="16"/>
    </row>
    <row r="1279" spans="3:75" ht="9">
      <c r="C1279" s="15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P1279" s="15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D1279" s="15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R1279" s="15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F1279" s="15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T1279" s="15"/>
      <c r="BU1279" s="16"/>
      <c r="BV1279" s="16"/>
      <c r="BW1279" s="16"/>
    </row>
    <row r="1280" spans="3:75" ht="9">
      <c r="C1280" s="15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P1280" s="15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D1280" s="15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R1280" s="15"/>
      <c r="AS1280" s="16"/>
      <c r="AT1280" s="16"/>
      <c r="AU1280" s="16"/>
      <c r="AV1280" s="16"/>
      <c r="AW1280" s="16"/>
      <c r="AX1280" s="16"/>
      <c r="AY1280" s="16"/>
      <c r="AZ1280" s="16"/>
      <c r="BA1280" s="16"/>
      <c r="BB1280" s="16"/>
      <c r="BC1280" s="16"/>
      <c r="BF1280" s="15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T1280" s="15"/>
      <c r="BU1280" s="16"/>
      <c r="BV1280" s="16"/>
      <c r="BW1280" s="16"/>
    </row>
    <row r="1281" spans="3:75" ht="9">
      <c r="C1281" s="15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P1281" s="15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D1281" s="15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  <c r="AO1281" s="16"/>
      <c r="AR1281" s="15"/>
      <c r="AS1281" s="16"/>
      <c r="AT1281" s="16"/>
      <c r="AU1281" s="16"/>
      <c r="AV1281" s="16"/>
      <c r="AW1281" s="16"/>
      <c r="AX1281" s="16"/>
      <c r="AY1281" s="16"/>
      <c r="AZ1281" s="16"/>
      <c r="BA1281" s="16"/>
      <c r="BB1281" s="16"/>
      <c r="BC1281" s="16"/>
      <c r="BF1281" s="15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6"/>
      <c r="BQ1281" s="16"/>
      <c r="BT1281" s="15"/>
      <c r="BU1281" s="16"/>
      <c r="BV1281" s="16"/>
      <c r="BW1281" s="16"/>
    </row>
    <row r="1282" spans="3:75" ht="9">
      <c r="C1282" s="15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P1282" s="15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D1282" s="15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  <c r="AO1282" s="16"/>
      <c r="AR1282" s="15"/>
      <c r="AS1282" s="16"/>
      <c r="AT1282" s="16"/>
      <c r="AU1282" s="16"/>
      <c r="AV1282" s="16"/>
      <c r="AW1282" s="16"/>
      <c r="AX1282" s="16"/>
      <c r="AY1282" s="16"/>
      <c r="AZ1282" s="16"/>
      <c r="BA1282" s="16"/>
      <c r="BB1282" s="16"/>
      <c r="BC1282" s="16"/>
      <c r="BF1282" s="15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6"/>
      <c r="BQ1282" s="16"/>
      <c r="BT1282" s="15"/>
      <c r="BU1282" s="16"/>
      <c r="BV1282" s="16"/>
      <c r="BW1282" s="16"/>
    </row>
    <row r="1283" spans="3:75" ht="9">
      <c r="C1283" s="15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P1283" s="15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D1283" s="15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R1283" s="15"/>
      <c r="AS1283" s="16"/>
      <c r="AT1283" s="16"/>
      <c r="AU1283" s="16"/>
      <c r="AV1283" s="16"/>
      <c r="AW1283" s="16"/>
      <c r="AX1283" s="16"/>
      <c r="AY1283" s="16"/>
      <c r="AZ1283" s="16"/>
      <c r="BA1283" s="16"/>
      <c r="BB1283" s="16"/>
      <c r="BC1283" s="16"/>
      <c r="BF1283" s="15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6"/>
      <c r="BQ1283" s="16"/>
      <c r="BT1283" s="15"/>
      <c r="BU1283" s="16"/>
      <c r="BV1283" s="16"/>
      <c r="BW1283" s="16"/>
    </row>
    <row r="1284" spans="3:75" ht="9">
      <c r="C1284" s="15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P1284" s="15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D1284" s="15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R1284" s="15"/>
      <c r="AS1284" s="16"/>
      <c r="AT1284" s="16"/>
      <c r="AU1284" s="16"/>
      <c r="AV1284" s="16"/>
      <c r="AW1284" s="16"/>
      <c r="AX1284" s="16"/>
      <c r="AY1284" s="16"/>
      <c r="AZ1284" s="16"/>
      <c r="BA1284" s="16"/>
      <c r="BB1284" s="16"/>
      <c r="BC1284" s="16"/>
      <c r="BF1284" s="15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6"/>
      <c r="BQ1284" s="16"/>
      <c r="BT1284" s="15"/>
      <c r="BU1284" s="16"/>
      <c r="BV1284" s="16"/>
      <c r="BW1284" s="16"/>
    </row>
    <row r="1285" spans="3:75" ht="9">
      <c r="C1285" s="15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P1285" s="15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D1285" s="15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R1285" s="15"/>
      <c r="AS1285" s="16"/>
      <c r="AT1285" s="16"/>
      <c r="AU1285" s="16"/>
      <c r="AV1285" s="16"/>
      <c r="AW1285" s="16"/>
      <c r="AX1285" s="16"/>
      <c r="AY1285" s="16"/>
      <c r="AZ1285" s="16"/>
      <c r="BA1285" s="16"/>
      <c r="BB1285" s="16"/>
      <c r="BC1285" s="16"/>
      <c r="BF1285" s="15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6"/>
      <c r="BQ1285" s="16"/>
      <c r="BT1285" s="15"/>
      <c r="BU1285" s="16"/>
      <c r="BV1285" s="16"/>
      <c r="BW1285" s="16"/>
    </row>
    <row r="1286" spans="3:75" ht="9">
      <c r="C1286" s="15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P1286" s="15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D1286" s="15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R1286" s="15"/>
      <c r="AS1286" s="16"/>
      <c r="AT1286" s="16"/>
      <c r="AU1286" s="16"/>
      <c r="AV1286" s="16"/>
      <c r="AW1286" s="16"/>
      <c r="AX1286" s="16"/>
      <c r="AY1286" s="16"/>
      <c r="AZ1286" s="16"/>
      <c r="BA1286" s="16"/>
      <c r="BB1286" s="16"/>
      <c r="BC1286" s="16"/>
      <c r="BF1286" s="15"/>
      <c r="BG1286" s="16"/>
      <c r="BH1286" s="16"/>
      <c r="BI1286" s="16"/>
      <c r="BJ1286" s="16"/>
      <c r="BK1286" s="16"/>
      <c r="BL1286" s="16"/>
      <c r="BM1286" s="16"/>
      <c r="BN1286" s="16"/>
      <c r="BO1286" s="16"/>
      <c r="BP1286" s="16"/>
      <c r="BQ1286" s="16"/>
      <c r="BT1286" s="15"/>
      <c r="BU1286" s="16"/>
      <c r="BV1286" s="16"/>
      <c r="BW1286" s="16"/>
    </row>
    <row r="1287" spans="3:75" ht="9">
      <c r="C1287" s="15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P1287" s="15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D1287" s="15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  <c r="AO1287" s="16"/>
      <c r="AR1287" s="15"/>
      <c r="AS1287" s="16"/>
      <c r="AT1287" s="16"/>
      <c r="AU1287" s="16"/>
      <c r="AV1287" s="16"/>
      <c r="AW1287" s="16"/>
      <c r="AX1287" s="16"/>
      <c r="AY1287" s="16"/>
      <c r="AZ1287" s="16"/>
      <c r="BA1287" s="16"/>
      <c r="BB1287" s="16"/>
      <c r="BC1287" s="16"/>
      <c r="BF1287" s="15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6"/>
      <c r="BQ1287" s="16"/>
      <c r="BT1287" s="15"/>
      <c r="BU1287" s="16"/>
      <c r="BV1287" s="16"/>
      <c r="BW1287" s="16"/>
    </row>
    <row r="1288" spans="3:75" ht="9">
      <c r="C1288" s="15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P1288" s="15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D1288" s="15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R1288" s="15"/>
      <c r="AS1288" s="16"/>
      <c r="AT1288" s="16"/>
      <c r="AU1288" s="16"/>
      <c r="AV1288" s="16"/>
      <c r="AW1288" s="16"/>
      <c r="AX1288" s="16"/>
      <c r="AY1288" s="16"/>
      <c r="AZ1288" s="16"/>
      <c r="BA1288" s="16"/>
      <c r="BB1288" s="16"/>
      <c r="BC1288" s="16"/>
      <c r="BF1288" s="15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6"/>
      <c r="BQ1288" s="16"/>
      <c r="BT1288" s="15"/>
      <c r="BU1288" s="16"/>
      <c r="BV1288" s="16"/>
      <c r="BW1288" s="16"/>
    </row>
    <row r="1289" spans="3:75" ht="9">
      <c r="C1289" s="15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P1289" s="15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D1289" s="15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R1289" s="15"/>
      <c r="AS1289" s="16"/>
      <c r="AT1289" s="16"/>
      <c r="AU1289" s="16"/>
      <c r="AV1289" s="16"/>
      <c r="AW1289" s="16"/>
      <c r="AX1289" s="16"/>
      <c r="AY1289" s="16"/>
      <c r="AZ1289" s="16"/>
      <c r="BA1289" s="16"/>
      <c r="BB1289" s="16"/>
      <c r="BC1289" s="16"/>
      <c r="BF1289" s="15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6"/>
      <c r="BQ1289" s="16"/>
      <c r="BT1289" s="15"/>
      <c r="BU1289" s="16"/>
      <c r="BV1289" s="16"/>
      <c r="BW1289" s="16"/>
    </row>
    <row r="1290" spans="3:75" ht="9">
      <c r="C1290" s="15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P1290" s="15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D1290" s="15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  <c r="AO1290" s="16"/>
      <c r="AR1290" s="15"/>
      <c r="AS1290" s="16"/>
      <c r="AT1290" s="16"/>
      <c r="AU1290" s="16"/>
      <c r="AV1290" s="16"/>
      <c r="AW1290" s="16"/>
      <c r="AX1290" s="16"/>
      <c r="AY1290" s="16"/>
      <c r="AZ1290" s="16"/>
      <c r="BA1290" s="16"/>
      <c r="BB1290" s="16"/>
      <c r="BC1290" s="16"/>
      <c r="BF1290" s="15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6"/>
      <c r="BQ1290" s="16"/>
      <c r="BT1290" s="15"/>
      <c r="BU1290" s="16"/>
      <c r="BV1290" s="16"/>
      <c r="BW1290" s="16"/>
    </row>
    <row r="1291" spans="3:75" ht="9">
      <c r="C1291" s="15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P1291" s="15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D1291" s="15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  <c r="AO1291" s="16"/>
      <c r="AR1291" s="15"/>
      <c r="AS1291" s="16"/>
      <c r="AT1291" s="16"/>
      <c r="AU1291" s="16"/>
      <c r="AV1291" s="16"/>
      <c r="AW1291" s="16"/>
      <c r="AX1291" s="16"/>
      <c r="AY1291" s="16"/>
      <c r="AZ1291" s="16"/>
      <c r="BA1291" s="16"/>
      <c r="BB1291" s="16"/>
      <c r="BC1291" s="16"/>
      <c r="BF1291" s="15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6"/>
      <c r="BQ1291" s="16"/>
      <c r="BT1291" s="15"/>
      <c r="BU1291" s="16"/>
      <c r="BV1291" s="16"/>
      <c r="BW1291" s="16"/>
    </row>
    <row r="1292" spans="3:75" ht="9">
      <c r="C1292" s="15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P1292" s="15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D1292" s="15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6"/>
      <c r="AO1292" s="16"/>
      <c r="AR1292" s="15"/>
      <c r="AS1292" s="16"/>
      <c r="AT1292" s="16"/>
      <c r="AU1292" s="16"/>
      <c r="AV1292" s="16"/>
      <c r="AW1292" s="16"/>
      <c r="AX1292" s="16"/>
      <c r="AY1292" s="16"/>
      <c r="AZ1292" s="16"/>
      <c r="BA1292" s="16"/>
      <c r="BB1292" s="16"/>
      <c r="BC1292" s="16"/>
      <c r="BF1292" s="15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6"/>
      <c r="BQ1292" s="16"/>
      <c r="BT1292" s="15"/>
      <c r="BU1292" s="16"/>
      <c r="BV1292" s="16"/>
      <c r="BW1292" s="16"/>
    </row>
    <row r="1293" spans="3:75" ht="9">
      <c r="C1293" s="15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P1293" s="15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D1293" s="15"/>
      <c r="AE1293" s="16"/>
      <c r="AF1293" s="16"/>
      <c r="AG1293" s="16"/>
      <c r="AH1293" s="16"/>
      <c r="AI1293" s="16"/>
      <c r="AJ1293" s="16"/>
      <c r="AK1293" s="16"/>
      <c r="AL1293" s="16"/>
      <c r="AM1293" s="16"/>
      <c r="AN1293" s="16"/>
      <c r="AO1293" s="16"/>
      <c r="AR1293" s="15"/>
      <c r="AS1293" s="16"/>
      <c r="AT1293" s="16"/>
      <c r="AU1293" s="16"/>
      <c r="AV1293" s="16"/>
      <c r="AW1293" s="16"/>
      <c r="AX1293" s="16"/>
      <c r="AY1293" s="16"/>
      <c r="AZ1293" s="16"/>
      <c r="BA1293" s="16"/>
      <c r="BB1293" s="16"/>
      <c r="BC1293" s="16"/>
      <c r="BF1293" s="15"/>
      <c r="BG1293" s="16"/>
      <c r="BH1293" s="16"/>
      <c r="BI1293" s="16"/>
      <c r="BJ1293" s="16"/>
      <c r="BK1293" s="16"/>
      <c r="BL1293" s="16"/>
      <c r="BM1293" s="16"/>
      <c r="BN1293" s="16"/>
      <c r="BO1293" s="16"/>
      <c r="BP1293" s="16"/>
      <c r="BQ1293" s="16"/>
      <c r="BT1293" s="15"/>
      <c r="BU1293" s="16"/>
      <c r="BV1293" s="16"/>
      <c r="BW1293" s="16"/>
    </row>
    <row r="1294" spans="3:75" ht="9">
      <c r="C1294" s="15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P1294" s="15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D1294" s="15"/>
      <c r="AE1294" s="16"/>
      <c r="AF1294" s="16"/>
      <c r="AG1294" s="16"/>
      <c r="AH1294" s="16"/>
      <c r="AI1294" s="16"/>
      <c r="AJ1294" s="16"/>
      <c r="AK1294" s="16"/>
      <c r="AL1294" s="16"/>
      <c r="AM1294" s="16"/>
      <c r="AN1294" s="16"/>
      <c r="AO1294" s="16"/>
      <c r="AR1294" s="15"/>
      <c r="AS1294" s="16"/>
      <c r="AT1294" s="16"/>
      <c r="AU1294" s="16"/>
      <c r="AV1294" s="16"/>
      <c r="AW1294" s="16"/>
      <c r="AX1294" s="16"/>
      <c r="AY1294" s="16"/>
      <c r="AZ1294" s="16"/>
      <c r="BA1294" s="16"/>
      <c r="BB1294" s="16"/>
      <c r="BC1294" s="16"/>
      <c r="BF1294" s="15"/>
      <c r="BG1294" s="16"/>
      <c r="BH1294" s="16"/>
      <c r="BI1294" s="16"/>
      <c r="BJ1294" s="16"/>
      <c r="BK1294" s="16"/>
      <c r="BL1294" s="16"/>
      <c r="BM1294" s="16"/>
      <c r="BN1294" s="16"/>
      <c r="BO1294" s="16"/>
      <c r="BP1294" s="16"/>
      <c r="BQ1294" s="16"/>
      <c r="BT1294" s="15"/>
      <c r="BU1294" s="16"/>
      <c r="BV1294" s="16"/>
      <c r="BW1294" s="16"/>
    </row>
    <row r="1295" spans="3:75" ht="9">
      <c r="C1295" s="15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P1295" s="15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D1295" s="15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R1295" s="15"/>
      <c r="AS1295" s="16"/>
      <c r="AT1295" s="16"/>
      <c r="AU1295" s="16"/>
      <c r="AV1295" s="16"/>
      <c r="AW1295" s="16"/>
      <c r="AX1295" s="16"/>
      <c r="AY1295" s="16"/>
      <c r="AZ1295" s="16"/>
      <c r="BA1295" s="16"/>
      <c r="BB1295" s="16"/>
      <c r="BC1295" s="16"/>
      <c r="BF1295" s="15"/>
      <c r="BG1295" s="16"/>
      <c r="BH1295" s="16"/>
      <c r="BI1295" s="16"/>
      <c r="BJ1295" s="16"/>
      <c r="BK1295" s="16"/>
      <c r="BL1295" s="16"/>
      <c r="BM1295" s="16"/>
      <c r="BN1295" s="16"/>
      <c r="BO1295" s="16"/>
      <c r="BP1295" s="16"/>
      <c r="BQ1295" s="16"/>
      <c r="BT1295" s="15"/>
      <c r="BU1295" s="16"/>
      <c r="BV1295" s="16"/>
      <c r="BW1295" s="16"/>
    </row>
    <row r="1296" spans="3:75" ht="9">
      <c r="C1296" s="15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P1296" s="15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D1296" s="15"/>
      <c r="AE1296" s="16"/>
      <c r="AF1296" s="16"/>
      <c r="AG1296" s="16"/>
      <c r="AH1296" s="16"/>
      <c r="AI1296" s="16"/>
      <c r="AJ1296" s="16"/>
      <c r="AK1296" s="16"/>
      <c r="AL1296" s="16"/>
      <c r="AM1296" s="16"/>
      <c r="AN1296" s="16"/>
      <c r="AO1296" s="16"/>
      <c r="AR1296" s="15"/>
      <c r="AS1296" s="16"/>
      <c r="AT1296" s="16"/>
      <c r="AU1296" s="16"/>
      <c r="AV1296" s="16"/>
      <c r="AW1296" s="16"/>
      <c r="AX1296" s="16"/>
      <c r="AY1296" s="16"/>
      <c r="AZ1296" s="16"/>
      <c r="BA1296" s="16"/>
      <c r="BB1296" s="16"/>
      <c r="BC1296" s="16"/>
      <c r="BF1296" s="15"/>
      <c r="BG1296" s="16"/>
      <c r="BH1296" s="16"/>
      <c r="BI1296" s="16"/>
      <c r="BJ1296" s="16"/>
      <c r="BK1296" s="16"/>
      <c r="BL1296" s="16"/>
      <c r="BM1296" s="16"/>
      <c r="BN1296" s="16"/>
      <c r="BO1296" s="16"/>
      <c r="BP1296" s="16"/>
      <c r="BQ1296" s="16"/>
      <c r="BT1296" s="15"/>
      <c r="BU1296" s="16"/>
      <c r="BV1296" s="16"/>
      <c r="BW1296" s="16"/>
    </row>
    <row r="1297" spans="3:75" ht="9">
      <c r="C1297" s="15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P1297" s="15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D1297" s="15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R1297" s="15"/>
      <c r="AS1297" s="16"/>
      <c r="AT1297" s="16"/>
      <c r="AU1297" s="16"/>
      <c r="AV1297" s="16"/>
      <c r="AW1297" s="16"/>
      <c r="AX1297" s="16"/>
      <c r="AY1297" s="16"/>
      <c r="AZ1297" s="16"/>
      <c r="BA1297" s="16"/>
      <c r="BB1297" s="16"/>
      <c r="BC1297" s="16"/>
      <c r="BF1297" s="15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6"/>
      <c r="BQ1297" s="16"/>
      <c r="BT1297" s="15"/>
      <c r="BU1297" s="16"/>
      <c r="BV1297" s="16"/>
      <c r="BW1297" s="16"/>
    </row>
    <row r="1298" spans="3:75" ht="9">
      <c r="C1298" s="15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P1298" s="15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D1298" s="15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R1298" s="15"/>
      <c r="AS1298" s="16"/>
      <c r="AT1298" s="16"/>
      <c r="AU1298" s="16"/>
      <c r="AV1298" s="16"/>
      <c r="AW1298" s="16"/>
      <c r="AX1298" s="16"/>
      <c r="AY1298" s="16"/>
      <c r="AZ1298" s="16"/>
      <c r="BA1298" s="16"/>
      <c r="BB1298" s="16"/>
      <c r="BC1298" s="16"/>
      <c r="BF1298" s="15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6"/>
      <c r="BQ1298" s="16"/>
      <c r="BT1298" s="15"/>
      <c r="BU1298" s="16"/>
      <c r="BV1298" s="16"/>
      <c r="BW1298" s="16"/>
    </row>
    <row r="1299" spans="3:75" ht="9">
      <c r="C1299" s="15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P1299" s="15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D1299" s="15"/>
      <c r="AE1299" s="16"/>
      <c r="AF1299" s="16"/>
      <c r="AG1299" s="16"/>
      <c r="AH1299" s="16"/>
      <c r="AI1299" s="16"/>
      <c r="AJ1299" s="16"/>
      <c r="AK1299" s="16"/>
      <c r="AL1299" s="16"/>
      <c r="AM1299" s="16"/>
      <c r="AN1299" s="16"/>
      <c r="AO1299" s="16"/>
      <c r="AR1299" s="15"/>
      <c r="AS1299" s="16"/>
      <c r="AT1299" s="16"/>
      <c r="AU1299" s="16"/>
      <c r="AV1299" s="16"/>
      <c r="AW1299" s="16"/>
      <c r="AX1299" s="16"/>
      <c r="AY1299" s="16"/>
      <c r="AZ1299" s="16"/>
      <c r="BA1299" s="16"/>
      <c r="BB1299" s="16"/>
      <c r="BC1299" s="16"/>
      <c r="BF1299" s="15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6"/>
      <c r="BQ1299" s="16"/>
      <c r="BT1299" s="15"/>
      <c r="BU1299" s="16"/>
      <c r="BV1299" s="16"/>
      <c r="BW1299" s="16"/>
    </row>
    <row r="1300" spans="3:75" ht="9">
      <c r="C1300" s="15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P1300" s="15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D1300" s="15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6"/>
      <c r="AO1300" s="16"/>
      <c r="AR1300" s="15"/>
      <c r="AS1300" s="16"/>
      <c r="AT1300" s="16"/>
      <c r="AU1300" s="16"/>
      <c r="AV1300" s="16"/>
      <c r="AW1300" s="16"/>
      <c r="AX1300" s="16"/>
      <c r="AY1300" s="16"/>
      <c r="AZ1300" s="16"/>
      <c r="BA1300" s="16"/>
      <c r="BB1300" s="16"/>
      <c r="BC1300" s="16"/>
      <c r="BF1300" s="15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6"/>
      <c r="BQ1300" s="16"/>
      <c r="BT1300" s="15"/>
      <c r="BU1300" s="16"/>
      <c r="BV1300" s="16"/>
      <c r="BW1300" s="16"/>
    </row>
    <row r="1301" spans="3:75" ht="9">
      <c r="C1301" s="15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P1301" s="15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D1301" s="15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  <c r="AO1301" s="16"/>
      <c r="AR1301" s="15"/>
      <c r="AS1301" s="16"/>
      <c r="AT1301" s="16"/>
      <c r="AU1301" s="16"/>
      <c r="AV1301" s="16"/>
      <c r="AW1301" s="16"/>
      <c r="AX1301" s="16"/>
      <c r="AY1301" s="16"/>
      <c r="AZ1301" s="16"/>
      <c r="BA1301" s="16"/>
      <c r="BB1301" s="16"/>
      <c r="BC1301" s="16"/>
      <c r="BF1301" s="15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6"/>
      <c r="BQ1301" s="16"/>
      <c r="BT1301" s="15"/>
      <c r="BU1301" s="16"/>
      <c r="BV1301" s="16"/>
      <c r="BW1301" s="16"/>
    </row>
    <row r="1302" spans="3:75" ht="9">
      <c r="C1302" s="15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P1302" s="15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D1302" s="15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  <c r="AO1302" s="16"/>
      <c r="AR1302" s="15"/>
      <c r="AS1302" s="16"/>
      <c r="AT1302" s="16"/>
      <c r="AU1302" s="16"/>
      <c r="AV1302" s="16"/>
      <c r="AW1302" s="16"/>
      <c r="AX1302" s="16"/>
      <c r="AY1302" s="16"/>
      <c r="AZ1302" s="16"/>
      <c r="BA1302" s="16"/>
      <c r="BB1302" s="16"/>
      <c r="BC1302" s="16"/>
      <c r="BF1302" s="15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6"/>
      <c r="BQ1302" s="16"/>
      <c r="BT1302" s="15"/>
      <c r="BU1302" s="16"/>
      <c r="BV1302" s="16"/>
      <c r="BW1302" s="16"/>
    </row>
    <row r="1303" spans="3:75" ht="9">
      <c r="C1303" s="15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P1303" s="15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D1303" s="15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R1303" s="15"/>
      <c r="AS1303" s="16"/>
      <c r="AT1303" s="16"/>
      <c r="AU1303" s="16"/>
      <c r="AV1303" s="16"/>
      <c r="AW1303" s="16"/>
      <c r="AX1303" s="16"/>
      <c r="AY1303" s="16"/>
      <c r="AZ1303" s="16"/>
      <c r="BA1303" s="16"/>
      <c r="BB1303" s="16"/>
      <c r="BC1303" s="16"/>
      <c r="BF1303" s="15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6"/>
      <c r="BQ1303" s="16"/>
      <c r="BT1303" s="15"/>
      <c r="BU1303" s="16"/>
      <c r="BV1303" s="16"/>
      <c r="BW1303" s="16"/>
    </row>
    <row r="1304" spans="3:75" ht="9">
      <c r="C1304" s="15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P1304" s="15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D1304" s="15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R1304" s="15"/>
      <c r="AS1304" s="16"/>
      <c r="AT1304" s="16"/>
      <c r="AU1304" s="16"/>
      <c r="AV1304" s="16"/>
      <c r="AW1304" s="16"/>
      <c r="AX1304" s="16"/>
      <c r="AY1304" s="16"/>
      <c r="AZ1304" s="16"/>
      <c r="BA1304" s="16"/>
      <c r="BB1304" s="16"/>
      <c r="BC1304" s="16"/>
      <c r="BF1304" s="15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6"/>
      <c r="BQ1304" s="16"/>
      <c r="BT1304" s="15"/>
      <c r="BU1304" s="16"/>
      <c r="BV1304" s="16"/>
      <c r="BW1304" s="16"/>
    </row>
    <row r="1305" spans="3:75" ht="9">
      <c r="C1305" s="15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P1305" s="15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D1305" s="15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R1305" s="15"/>
      <c r="AS1305" s="16"/>
      <c r="AT1305" s="16"/>
      <c r="AU1305" s="16"/>
      <c r="AV1305" s="16"/>
      <c r="AW1305" s="16"/>
      <c r="AX1305" s="16"/>
      <c r="AY1305" s="16"/>
      <c r="AZ1305" s="16"/>
      <c r="BA1305" s="16"/>
      <c r="BB1305" s="16"/>
      <c r="BC1305" s="16"/>
      <c r="BF1305" s="15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  <c r="BQ1305" s="16"/>
      <c r="BT1305" s="15"/>
      <c r="BU1305" s="16"/>
      <c r="BV1305" s="16"/>
      <c r="BW1305" s="16"/>
    </row>
    <row r="1306" spans="3:75" ht="9">
      <c r="C1306" s="15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P1306" s="15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D1306" s="15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R1306" s="15"/>
      <c r="AS1306" s="16"/>
      <c r="AT1306" s="16"/>
      <c r="AU1306" s="16"/>
      <c r="AV1306" s="16"/>
      <c r="AW1306" s="16"/>
      <c r="AX1306" s="16"/>
      <c r="AY1306" s="16"/>
      <c r="AZ1306" s="16"/>
      <c r="BA1306" s="16"/>
      <c r="BB1306" s="16"/>
      <c r="BC1306" s="16"/>
      <c r="BF1306" s="15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6"/>
      <c r="BQ1306" s="16"/>
      <c r="BT1306" s="15"/>
      <c r="BU1306" s="16"/>
      <c r="BV1306" s="16"/>
      <c r="BW1306" s="16"/>
    </row>
    <row r="1307" spans="3:75" ht="9">
      <c r="C1307" s="15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P1307" s="15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D1307" s="15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R1307" s="15"/>
      <c r="AS1307" s="16"/>
      <c r="AT1307" s="16"/>
      <c r="AU1307" s="16"/>
      <c r="AV1307" s="16"/>
      <c r="AW1307" s="16"/>
      <c r="AX1307" s="16"/>
      <c r="AY1307" s="16"/>
      <c r="AZ1307" s="16"/>
      <c r="BA1307" s="16"/>
      <c r="BB1307" s="16"/>
      <c r="BC1307" s="16"/>
      <c r="BF1307" s="15"/>
      <c r="BG1307" s="16"/>
      <c r="BH1307" s="16"/>
      <c r="BI1307" s="16"/>
      <c r="BJ1307" s="16"/>
      <c r="BK1307" s="16"/>
      <c r="BL1307" s="16"/>
      <c r="BM1307" s="16"/>
      <c r="BN1307" s="16"/>
      <c r="BO1307" s="16"/>
      <c r="BP1307" s="16"/>
      <c r="BQ1307" s="16"/>
      <c r="BT1307" s="15"/>
      <c r="BU1307" s="16"/>
      <c r="BV1307" s="16"/>
      <c r="BW1307" s="16"/>
    </row>
    <row r="1308" spans="3:75" ht="9">
      <c r="C1308" s="15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P1308" s="15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D1308" s="15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R1308" s="15"/>
      <c r="AS1308" s="16"/>
      <c r="AT1308" s="16"/>
      <c r="AU1308" s="16"/>
      <c r="AV1308" s="16"/>
      <c r="AW1308" s="16"/>
      <c r="AX1308" s="16"/>
      <c r="AY1308" s="16"/>
      <c r="AZ1308" s="16"/>
      <c r="BA1308" s="16"/>
      <c r="BB1308" s="16"/>
      <c r="BC1308" s="16"/>
      <c r="BF1308" s="15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6"/>
      <c r="BQ1308" s="16"/>
      <c r="BT1308" s="15"/>
      <c r="BU1308" s="16"/>
      <c r="BV1308" s="16"/>
      <c r="BW1308" s="16"/>
    </row>
    <row r="1309" spans="3:75" ht="9">
      <c r="C1309" s="15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P1309" s="15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D1309" s="15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R1309" s="15"/>
      <c r="AS1309" s="16"/>
      <c r="AT1309" s="16"/>
      <c r="AU1309" s="16"/>
      <c r="AV1309" s="16"/>
      <c r="AW1309" s="16"/>
      <c r="AX1309" s="16"/>
      <c r="AY1309" s="16"/>
      <c r="AZ1309" s="16"/>
      <c r="BA1309" s="16"/>
      <c r="BB1309" s="16"/>
      <c r="BC1309" s="16"/>
      <c r="BF1309" s="15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6"/>
      <c r="BQ1309" s="16"/>
      <c r="BT1309" s="15"/>
      <c r="BU1309" s="16"/>
      <c r="BV1309" s="16"/>
      <c r="BW1309" s="16"/>
    </row>
    <row r="1310" spans="3:75" ht="9">
      <c r="C1310" s="15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P1310" s="15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D1310" s="15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R1310" s="15"/>
      <c r="AS1310" s="16"/>
      <c r="AT1310" s="16"/>
      <c r="AU1310" s="16"/>
      <c r="AV1310" s="16"/>
      <c r="AW1310" s="16"/>
      <c r="AX1310" s="16"/>
      <c r="AY1310" s="16"/>
      <c r="AZ1310" s="16"/>
      <c r="BA1310" s="16"/>
      <c r="BB1310" s="16"/>
      <c r="BC1310" s="16"/>
      <c r="BF1310" s="15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6"/>
      <c r="BQ1310" s="16"/>
      <c r="BT1310" s="15"/>
      <c r="BU1310" s="16"/>
      <c r="BV1310" s="16"/>
      <c r="BW1310" s="16"/>
    </row>
    <row r="1311" spans="3:75" ht="9">
      <c r="C1311" s="15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P1311" s="15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D1311" s="15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  <c r="AO1311" s="16"/>
      <c r="AR1311" s="15"/>
      <c r="AS1311" s="16"/>
      <c r="AT1311" s="16"/>
      <c r="AU1311" s="16"/>
      <c r="AV1311" s="16"/>
      <c r="AW1311" s="16"/>
      <c r="AX1311" s="16"/>
      <c r="AY1311" s="16"/>
      <c r="AZ1311" s="16"/>
      <c r="BA1311" s="16"/>
      <c r="BB1311" s="16"/>
      <c r="BC1311" s="16"/>
      <c r="BF1311" s="15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6"/>
      <c r="BQ1311" s="16"/>
      <c r="BT1311" s="15"/>
      <c r="BU1311" s="16"/>
      <c r="BV1311" s="16"/>
      <c r="BW1311" s="16"/>
    </row>
    <row r="1312" spans="3:75" ht="9">
      <c r="C1312" s="15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P1312" s="15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D1312" s="15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R1312" s="15"/>
      <c r="AS1312" s="16"/>
      <c r="AT1312" s="16"/>
      <c r="AU1312" s="16"/>
      <c r="AV1312" s="16"/>
      <c r="AW1312" s="16"/>
      <c r="AX1312" s="16"/>
      <c r="AY1312" s="16"/>
      <c r="AZ1312" s="16"/>
      <c r="BA1312" s="16"/>
      <c r="BB1312" s="16"/>
      <c r="BC1312" s="16"/>
      <c r="BF1312" s="15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6"/>
      <c r="BQ1312" s="16"/>
      <c r="BT1312" s="15"/>
      <c r="BU1312" s="16"/>
      <c r="BV1312" s="16"/>
      <c r="BW1312" s="16"/>
    </row>
    <row r="1313" spans="3:75" ht="9">
      <c r="C1313" s="15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P1313" s="15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D1313" s="15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R1313" s="15"/>
      <c r="AS1313" s="16"/>
      <c r="AT1313" s="16"/>
      <c r="AU1313" s="16"/>
      <c r="AV1313" s="16"/>
      <c r="AW1313" s="16"/>
      <c r="AX1313" s="16"/>
      <c r="AY1313" s="16"/>
      <c r="AZ1313" s="16"/>
      <c r="BA1313" s="16"/>
      <c r="BB1313" s="16"/>
      <c r="BC1313" s="16"/>
      <c r="BF1313" s="15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6"/>
      <c r="BQ1313" s="16"/>
      <c r="BT1313" s="15"/>
      <c r="BU1313" s="16"/>
      <c r="BV1313" s="16"/>
      <c r="BW1313" s="16"/>
    </row>
    <row r="1314" spans="3:75" ht="9">
      <c r="C1314" s="15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P1314" s="15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D1314" s="15"/>
      <c r="AE1314" s="16"/>
      <c r="AF1314" s="16"/>
      <c r="AG1314" s="16"/>
      <c r="AH1314" s="16"/>
      <c r="AI1314" s="16"/>
      <c r="AJ1314" s="16"/>
      <c r="AK1314" s="16"/>
      <c r="AL1314" s="16"/>
      <c r="AM1314" s="16"/>
      <c r="AN1314" s="16"/>
      <c r="AO1314" s="16"/>
      <c r="AR1314" s="15"/>
      <c r="AS1314" s="16"/>
      <c r="AT1314" s="16"/>
      <c r="AU1314" s="16"/>
      <c r="AV1314" s="16"/>
      <c r="AW1314" s="16"/>
      <c r="AX1314" s="16"/>
      <c r="AY1314" s="16"/>
      <c r="AZ1314" s="16"/>
      <c r="BA1314" s="16"/>
      <c r="BB1314" s="16"/>
      <c r="BC1314" s="16"/>
      <c r="BF1314" s="15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6"/>
      <c r="BQ1314" s="16"/>
      <c r="BT1314" s="15"/>
      <c r="BU1314" s="16"/>
      <c r="BV1314" s="16"/>
      <c r="BW1314" s="16"/>
    </row>
    <row r="1315" spans="3:75" ht="9">
      <c r="C1315" s="15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P1315" s="15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D1315" s="15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6"/>
      <c r="AO1315" s="16"/>
      <c r="AR1315" s="15"/>
      <c r="AS1315" s="16"/>
      <c r="AT1315" s="16"/>
      <c r="AU1315" s="16"/>
      <c r="AV1315" s="16"/>
      <c r="AW1315" s="16"/>
      <c r="AX1315" s="16"/>
      <c r="AY1315" s="16"/>
      <c r="AZ1315" s="16"/>
      <c r="BA1315" s="16"/>
      <c r="BB1315" s="16"/>
      <c r="BC1315" s="16"/>
      <c r="BF1315" s="15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6"/>
      <c r="BQ1315" s="16"/>
      <c r="BT1315" s="15"/>
      <c r="BU1315" s="16"/>
      <c r="BV1315" s="16"/>
      <c r="BW1315" s="16"/>
    </row>
    <row r="1316" spans="3:75" ht="9">
      <c r="C1316" s="15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P1316" s="15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D1316" s="15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R1316" s="15"/>
      <c r="AS1316" s="16"/>
      <c r="AT1316" s="16"/>
      <c r="AU1316" s="16"/>
      <c r="AV1316" s="16"/>
      <c r="AW1316" s="16"/>
      <c r="AX1316" s="16"/>
      <c r="AY1316" s="16"/>
      <c r="AZ1316" s="16"/>
      <c r="BA1316" s="16"/>
      <c r="BB1316" s="16"/>
      <c r="BC1316" s="16"/>
      <c r="BF1316" s="15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6"/>
      <c r="BQ1316" s="16"/>
      <c r="BT1316" s="15"/>
      <c r="BU1316" s="16"/>
      <c r="BV1316" s="16"/>
      <c r="BW1316" s="16"/>
    </row>
    <row r="1317" spans="3:75" ht="9">
      <c r="C1317" s="15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P1317" s="15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D1317" s="15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R1317" s="15"/>
      <c r="AS1317" s="16"/>
      <c r="AT1317" s="16"/>
      <c r="AU1317" s="16"/>
      <c r="AV1317" s="16"/>
      <c r="AW1317" s="16"/>
      <c r="AX1317" s="16"/>
      <c r="AY1317" s="16"/>
      <c r="AZ1317" s="16"/>
      <c r="BA1317" s="16"/>
      <c r="BB1317" s="16"/>
      <c r="BC1317" s="16"/>
      <c r="BF1317" s="15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6"/>
      <c r="BQ1317" s="16"/>
      <c r="BT1317" s="15"/>
      <c r="BU1317" s="16"/>
      <c r="BV1317" s="16"/>
      <c r="BW1317" s="16"/>
    </row>
    <row r="1318" spans="3:75" ht="9">
      <c r="C1318" s="15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P1318" s="15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D1318" s="15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R1318" s="15"/>
      <c r="AS1318" s="16"/>
      <c r="AT1318" s="16"/>
      <c r="AU1318" s="16"/>
      <c r="AV1318" s="16"/>
      <c r="AW1318" s="16"/>
      <c r="AX1318" s="16"/>
      <c r="AY1318" s="16"/>
      <c r="AZ1318" s="16"/>
      <c r="BA1318" s="16"/>
      <c r="BB1318" s="16"/>
      <c r="BC1318" s="16"/>
      <c r="BF1318" s="15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T1318" s="15"/>
      <c r="BU1318" s="16"/>
      <c r="BV1318" s="16"/>
      <c r="BW1318" s="16"/>
    </row>
    <row r="1319" spans="3:75" ht="9">
      <c r="C1319" s="15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P1319" s="15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D1319" s="15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R1319" s="15"/>
      <c r="AS1319" s="16"/>
      <c r="AT1319" s="16"/>
      <c r="AU1319" s="16"/>
      <c r="AV1319" s="16"/>
      <c r="AW1319" s="16"/>
      <c r="AX1319" s="16"/>
      <c r="AY1319" s="16"/>
      <c r="AZ1319" s="16"/>
      <c r="BA1319" s="16"/>
      <c r="BB1319" s="16"/>
      <c r="BC1319" s="16"/>
      <c r="BF1319" s="15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  <c r="BQ1319" s="16"/>
      <c r="BT1319" s="15"/>
      <c r="BU1319" s="16"/>
      <c r="BV1319" s="16"/>
      <c r="BW1319" s="16"/>
    </row>
    <row r="1320" spans="3:75" ht="9">
      <c r="C1320" s="15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P1320" s="15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D1320" s="15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R1320" s="15"/>
      <c r="AS1320" s="16"/>
      <c r="AT1320" s="16"/>
      <c r="AU1320" s="16"/>
      <c r="AV1320" s="16"/>
      <c r="AW1320" s="16"/>
      <c r="AX1320" s="16"/>
      <c r="AY1320" s="16"/>
      <c r="AZ1320" s="16"/>
      <c r="BA1320" s="16"/>
      <c r="BB1320" s="16"/>
      <c r="BC1320" s="16"/>
      <c r="BF1320" s="15"/>
      <c r="BG1320" s="16"/>
      <c r="BH1320" s="16"/>
      <c r="BI1320" s="16"/>
      <c r="BJ1320" s="16"/>
      <c r="BK1320" s="16"/>
      <c r="BL1320" s="16"/>
      <c r="BM1320" s="16"/>
      <c r="BN1320" s="16"/>
      <c r="BO1320" s="16"/>
      <c r="BP1320" s="16"/>
      <c r="BQ1320" s="16"/>
      <c r="BT1320" s="15"/>
      <c r="BU1320" s="16"/>
      <c r="BV1320" s="16"/>
      <c r="BW1320" s="16"/>
    </row>
    <row r="1321" spans="3:75" ht="9">
      <c r="C1321" s="15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P1321" s="15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D1321" s="15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R1321" s="15"/>
      <c r="AS1321" s="16"/>
      <c r="AT1321" s="16"/>
      <c r="AU1321" s="16"/>
      <c r="AV1321" s="16"/>
      <c r="AW1321" s="16"/>
      <c r="AX1321" s="16"/>
      <c r="AY1321" s="16"/>
      <c r="AZ1321" s="16"/>
      <c r="BA1321" s="16"/>
      <c r="BB1321" s="16"/>
      <c r="BC1321" s="16"/>
      <c r="BF1321" s="15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6"/>
      <c r="BQ1321" s="16"/>
      <c r="BT1321" s="15"/>
      <c r="BU1321" s="16"/>
      <c r="BV1321" s="16"/>
      <c r="BW1321" s="16"/>
    </row>
    <row r="1322" spans="3:75" ht="9">
      <c r="C1322" s="15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P1322" s="15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D1322" s="15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R1322" s="15"/>
      <c r="AS1322" s="16"/>
      <c r="AT1322" s="16"/>
      <c r="AU1322" s="16"/>
      <c r="AV1322" s="16"/>
      <c r="AW1322" s="16"/>
      <c r="AX1322" s="16"/>
      <c r="AY1322" s="16"/>
      <c r="AZ1322" s="16"/>
      <c r="BA1322" s="16"/>
      <c r="BB1322" s="16"/>
      <c r="BC1322" s="16"/>
      <c r="BF1322" s="15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6"/>
      <c r="BQ1322" s="16"/>
      <c r="BT1322" s="15"/>
      <c r="BU1322" s="16"/>
      <c r="BV1322" s="16"/>
      <c r="BW1322" s="16"/>
    </row>
    <row r="1323" spans="3:75" ht="9">
      <c r="C1323" s="15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P1323" s="15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D1323" s="15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R1323" s="15"/>
      <c r="AS1323" s="16"/>
      <c r="AT1323" s="16"/>
      <c r="AU1323" s="16"/>
      <c r="AV1323" s="16"/>
      <c r="AW1323" s="16"/>
      <c r="AX1323" s="16"/>
      <c r="AY1323" s="16"/>
      <c r="AZ1323" s="16"/>
      <c r="BA1323" s="16"/>
      <c r="BB1323" s="16"/>
      <c r="BC1323" s="16"/>
      <c r="BF1323" s="15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6"/>
      <c r="BQ1323" s="16"/>
      <c r="BT1323" s="15"/>
      <c r="BU1323" s="16"/>
      <c r="BV1323" s="16"/>
      <c r="BW1323" s="16"/>
    </row>
    <row r="1324" spans="3:75" ht="9">
      <c r="C1324" s="15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P1324" s="15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D1324" s="15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  <c r="AO1324" s="16"/>
      <c r="AR1324" s="15"/>
      <c r="AS1324" s="16"/>
      <c r="AT1324" s="16"/>
      <c r="AU1324" s="16"/>
      <c r="AV1324" s="16"/>
      <c r="AW1324" s="16"/>
      <c r="AX1324" s="16"/>
      <c r="AY1324" s="16"/>
      <c r="AZ1324" s="16"/>
      <c r="BA1324" s="16"/>
      <c r="BB1324" s="16"/>
      <c r="BC1324" s="16"/>
      <c r="BF1324" s="15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6"/>
      <c r="BQ1324" s="16"/>
      <c r="BT1324" s="15"/>
      <c r="BU1324" s="16"/>
      <c r="BV1324" s="16"/>
      <c r="BW1324" s="16"/>
    </row>
    <row r="1325" spans="3:75" ht="9">
      <c r="C1325" s="15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P1325" s="15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D1325" s="15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R1325" s="15"/>
      <c r="AS1325" s="16"/>
      <c r="AT1325" s="16"/>
      <c r="AU1325" s="16"/>
      <c r="AV1325" s="16"/>
      <c r="AW1325" s="16"/>
      <c r="AX1325" s="16"/>
      <c r="AY1325" s="16"/>
      <c r="AZ1325" s="16"/>
      <c r="BA1325" s="16"/>
      <c r="BB1325" s="16"/>
      <c r="BC1325" s="16"/>
      <c r="BF1325" s="15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6"/>
      <c r="BQ1325" s="16"/>
      <c r="BT1325" s="15"/>
      <c r="BU1325" s="16"/>
      <c r="BV1325" s="16"/>
      <c r="BW1325" s="16"/>
    </row>
    <row r="1326" spans="3:75" ht="9">
      <c r="C1326" s="15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P1326" s="15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D1326" s="15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  <c r="AO1326" s="16"/>
      <c r="AR1326" s="15"/>
      <c r="AS1326" s="16"/>
      <c r="AT1326" s="16"/>
      <c r="AU1326" s="16"/>
      <c r="AV1326" s="16"/>
      <c r="AW1326" s="16"/>
      <c r="AX1326" s="16"/>
      <c r="AY1326" s="16"/>
      <c r="AZ1326" s="16"/>
      <c r="BA1326" s="16"/>
      <c r="BB1326" s="16"/>
      <c r="BC1326" s="16"/>
      <c r="BF1326" s="15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6"/>
      <c r="BQ1326" s="16"/>
      <c r="BT1326" s="15"/>
      <c r="BU1326" s="16"/>
      <c r="BV1326" s="16"/>
      <c r="BW1326" s="16"/>
    </row>
    <row r="1327" spans="3:75" ht="9">
      <c r="C1327" s="15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P1327" s="15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D1327" s="15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  <c r="AO1327" s="16"/>
      <c r="AR1327" s="15"/>
      <c r="AS1327" s="16"/>
      <c r="AT1327" s="16"/>
      <c r="AU1327" s="16"/>
      <c r="AV1327" s="16"/>
      <c r="AW1327" s="16"/>
      <c r="AX1327" s="16"/>
      <c r="AY1327" s="16"/>
      <c r="AZ1327" s="16"/>
      <c r="BA1327" s="16"/>
      <c r="BB1327" s="16"/>
      <c r="BC1327" s="16"/>
      <c r="BF1327" s="15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6"/>
      <c r="BQ1327" s="16"/>
      <c r="BT1327" s="15"/>
      <c r="BU1327" s="16"/>
      <c r="BV1327" s="16"/>
      <c r="BW1327" s="16"/>
    </row>
    <row r="1328" spans="3:75" ht="9">
      <c r="C1328" s="15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P1328" s="15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D1328" s="15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R1328" s="15"/>
      <c r="AS1328" s="16"/>
      <c r="AT1328" s="16"/>
      <c r="AU1328" s="16"/>
      <c r="AV1328" s="16"/>
      <c r="AW1328" s="16"/>
      <c r="AX1328" s="16"/>
      <c r="AY1328" s="16"/>
      <c r="AZ1328" s="16"/>
      <c r="BA1328" s="16"/>
      <c r="BB1328" s="16"/>
      <c r="BC1328" s="16"/>
      <c r="BF1328" s="15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6"/>
      <c r="BQ1328" s="16"/>
      <c r="BT1328" s="15"/>
      <c r="BU1328" s="16"/>
      <c r="BV1328" s="16"/>
      <c r="BW1328" s="16"/>
    </row>
    <row r="1329" spans="3:75" ht="9">
      <c r="C1329" s="15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P1329" s="15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D1329" s="15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R1329" s="15"/>
      <c r="AS1329" s="16"/>
      <c r="AT1329" s="16"/>
      <c r="AU1329" s="16"/>
      <c r="AV1329" s="16"/>
      <c r="AW1329" s="16"/>
      <c r="AX1329" s="16"/>
      <c r="AY1329" s="16"/>
      <c r="AZ1329" s="16"/>
      <c r="BA1329" s="16"/>
      <c r="BB1329" s="16"/>
      <c r="BC1329" s="16"/>
      <c r="BF1329" s="15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T1329" s="15"/>
      <c r="BU1329" s="16"/>
      <c r="BV1329" s="16"/>
      <c r="BW1329" s="16"/>
    </row>
    <row r="1330" spans="3:75" ht="9">
      <c r="C1330" s="15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P1330" s="15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D1330" s="15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R1330" s="15"/>
      <c r="AS1330" s="16"/>
      <c r="AT1330" s="16"/>
      <c r="AU1330" s="16"/>
      <c r="AV1330" s="16"/>
      <c r="AW1330" s="16"/>
      <c r="AX1330" s="16"/>
      <c r="AY1330" s="16"/>
      <c r="AZ1330" s="16"/>
      <c r="BA1330" s="16"/>
      <c r="BB1330" s="16"/>
      <c r="BC1330" s="16"/>
      <c r="BF1330" s="15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T1330" s="15"/>
      <c r="BU1330" s="16"/>
      <c r="BV1330" s="16"/>
      <c r="BW1330" s="16"/>
    </row>
    <row r="1331" spans="3:75" ht="9">
      <c r="C1331" s="15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P1331" s="15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D1331" s="15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R1331" s="15"/>
      <c r="AS1331" s="16"/>
      <c r="AT1331" s="16"/>
      <c r="AU1331" s="16"/>
      <c r="AV1331" s="16"/>
      <c r="AW1331" s="16"/>
      <c r="AX1331" s="16"/>
      <c r="AY1331" s="16"/>
      <c r="AZ1331" s="16"/>
      <c r="BA1331" s="16"/>
      <c r="BB1331" s="16"/>
      <c r="BC1331" s="16"/>
      <c r="BF1331" s="15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T1331" s="15"/>
      <c r="BU1331" s="16"/>
      <c r="BV1331" s="16"/>
      <c r="BW1331" s="16"/>
    </row>
    <row r="1332" spans="3:75" ht="9">
      <c r="C1332" s="15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P1332" s="15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D1332" s="15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R1332" s="15"/>
      <c r="AS1332" s="16"/>
      <c r="AT1332" s="16"/>
      <c r="AU1332" s="16"/>
      <c r="AV1332" s="16"/>
      <c r="AW1332" s="16"/>
      <c r="AX1332" s="16"/>
      <c r="AY1332" s="16"/>
      <c r="AZ1332" s="16"/>
      <c r="BA1332" s="16"/>
      <c r="BB1332" s="16"/>
      <c r="BC1332" s="16"/>
      <c r="BF1332" s="15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T1332" s="15"/>
      <c r="BU1332" s="16"/>
      <c r="BV1332" s="16"/>
      <c r="BW1332" s="16"/>
    </row>
    <row r="1333" spans="3:75" ht="9">
      <c r="C1333" s="15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P1333" s="15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D1333" s="15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R1333" s="15"/>
      <c r="AS1333" s="16"/>
      <c r="AT1333" s="16"/>
      <c r="AU1333" s="16"/>
      <c r="AV1333" s="16"/>
      <c r="AW1333" s="16"/>
      <c r="AX1333" s="16"/>
      <c r="AY1333" s="16"/>
      <c r="AZ1333" s="16"/>
      <c r="BA1333" s="16"/>
      <c r="BB1333" s="16"/>
      <c r="BC1333" s="16"/>
      <c r="BF1333" s="15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6"/>
      <c r="BQ1333" s="16"/>
      <c r="BT1333" s="15"/>
      <c r="BU1333" s="16"/>
      <c r="BV1333" s="16"/>
      <c r="BW1333" s="16"/>
    </row>
    <row r="1334" spans="3:75" ht="9">
      <c r="C1334" s="15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P1334" s="15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D1334" s="15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R1334" s="15"/>
      <c r="AS1334" s="16"/>
      <c r="AT1334" s="16"/>
      <c r="AU1334" s="16"/>
      <c r="AV1334" s="16"/>
      <c r="AW1334" s="16"/>
      <c r="AX1334" s="16"/>
      <c r="AY1334" s="16"/>
      <c r="AZ1334" s="16"/>
      <c r="BA1334" s="16"/>
      <c r="BB1334" s="16"/>
      <c r="BC1334" s="16"/>
      <c r="BF1334" s="15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6"/>
      <c r="BQ1334" s="16"/>
      <c r="BT1334" s="15"/>
      <c r="BU1334" s="16"/>
      <c r="BV1334" s="16"/>
      <c r="BW1334" s="16"/>
    </row>
    <row r="1335" spans="3:75" ht="9">
      <c r="C1335" s="15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P1335" s="15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D1335" s="15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6"/>
      <c r="AO1335" s="16"/>
      <c r="AR1335" s="15"/>
      <c r="AS1335" s="16"/>
      <c r="AT1335" s="16"/>
      <c r="AU1335" s="16"/>
      <c r="AV1335" s="16"/>
      <c r="AW1335" s="16"/>
      <c r="AX1335" s="16"/>
      <c r="AY1335" s="16"/>
      <c r="AZ1335" s="16"/>
      <c r="BA1335" s="16"/>
      <c r="BB1335" s="16"/>
      <c r="BC1335" s="16"/>
      <c r="BF1335" s="15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T1335" s="15"/>
      <c r="BU1335" s="16"/>
      <c r="BV1335" s="16"/>
      <c r="BW1335" s="16"/>
    </row>
    <row r="1336" spans="3:75" ht="9">
      <c r="C1336" s="15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P1336" s="15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D1336" s="15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6"/>
      <c r="AO1336" s="16"/>
      <c r="AR1336" s="15"/>
      <c r="AS1336" s="16"/>
      <c r="AT1336" s="16"/>
      <c r="AU1336" s="16"/>
      <c r="AV1336" s="16"/>
      <c r="AW1336" s="16"/>
      <c r="AX1336" s="16"/>
      <c r="AY1336" s="16"/>
      <c r="AZ1336" s="16"/>
      <c r="BA1336" s="16"/>
      <c r="BB1336" s="16"/>
      <c r="BC1336" s="16"/>
      <c r="BF1336" s="15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T1336" s="15"/>
      <c r="BU1336" s="16"/>
      <c r="BV1336" s="16"/>
      <c r="BW1336" s="16"/>
    </row>
    <row r="1337" spans="3:75" ht="9">
      <c r="C1337" s="15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P1337" s="15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D1337" s="15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6"/>
      <c r="AO1337" s="16"/>
      <c r="AR1337" s="15"/>
      <c r="AS1337" s="16"/>
      <c r="AT1337" s="16"/>
      <c r="AU1337" s="16"/>
      <c r="AV1337" s="16"/>
      <c r="AW1337" s="16"/>
      <c r="AX1337" s="16"/>
      <c r="AY1337" s="16"/>
      <c r="AZ1337" s="16"/>
      <c r="BA1337" s="16"/>
      <c r="BB1337" s="16"/>
      <c r="BC1337" s="16"/>
      <c r="BF1337" s="15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6"/>
      <c r="BQ1337" s="16"/>
      <c r="BT1337" s="15"/>
      <c r="BU1337" s="16"/>
      <c r="BV1337" s="16"/>
      <c r="BW1337" s="16"/>
    </row>
    <row r="1338" spans="3:75" ht="9">
      <c r="C1338" s="15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P1338" s="15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D1338" s="15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R1338" s="15"/>
      <c r="AS1338" s="16"/>
      <c r="AT1338" s="16"/>
      <c r="AU1338" s="16"/>
      <c r="AV1338" s="16"/>
      <c r="AW1338" s="16"/>
      <c r="AX1338" s="16"/>
      <c r="AY1338" s="16"/>
      <c r="AZ1338" s="16"/>
      <c r="BA1338" s="16"/>
      <c r="BB1338" s="16"/>
      <c r="BC1338" s="16"/>
      <c r="BF1338" s="15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T1338" s="15"/>
      <c r="BU1338" s="16"/>
      <c r="BV1338" s="16"/>
      <c r="BW1338" s="16"/>
    </row>
    <row r="1339" spans="3:75" ht="9">
      <c r="C1339" s="15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P1339" s="15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D1339" s="15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6"/>
      <c r="AO1339" s="16"/>
      <c r="AR1339" s="15"/>
      <c r="AS1339" s="16"/>
      <c r="AT1339" s="16"/>
      <c r="AU1339" s="16"/>
      <c r="AV1339" s="16"/>
      <c r="AW1339" s="16"/>
      <c r="AX1339" s="16"/>
      <c r="AY1339" s="16"/>
      <c r="AZ1339" s="16"/>
      <c r="BA1339" s="16"/>
      <c r="BB1339" s="16"/>
      <c r="BC1339" s="16"/>
      <c r="BF1339" s="15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6"/>
      <c r="BQ1339" s="16"/>
      <c r="BT1339" s="15"/>
      <c r="BU1339" s="16"/>
      <c r="BV1339" s="16"/>
      <c r="BW1339" s="16"/>
    </row>
    <row r="1340" spans="3:75" ht="9">
      <c r="C1340" s="15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P1340" s="15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D1340" s="15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R1340" s="15"/>
      <c r="AS1340" s="16"/>
      <c r="AT1340" s="16"/>
      <c r="AU1340" s="16"/>
      <c r="AV1340" s="16"/>
      <c r="AW1340" s="16"/>
      <c r="AX1340" s="16"/>
      <c r="AY1340" s="16"/>
      <c r="AZ1340" s="16"/>
      <c r="BA1340" s="16"/>
      <c r="BB1340" s="16"/>
      <c r="BC1340" s="16"/>
      <c r="BF1340" s="15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T1340" s="15"/>
      <c r="BU1340" s="16"/>
      <c r="BV1340" s="16"/>
      <c r="BW1340" s="16"/>
    </row>
    <row r="1341" spans="3:75" ht="9">
      <c r="C1341" s="15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P1341" s="15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D1341" s="15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6"/>
      <c r="AO1341" s="16"/>
      <c r="AR1341" s="15"/>
      <c r="AS1341" s="16"/>
      <c r="AT1341" s="16"/>
      <c r="AU1341" s="16"/>
      <c r="AV1341" s="16"/>
      <c r="AW1341" s="16"/>
      <c r="AX1341" s="16"/>
      <c r="AY1341" s="16"/>
      <c r="AZ1341" s="16"/>
      <c r="BA1341" s="16"/>
      <c r="BB1341" s="16"/>
      <c r="BC1341" s="16"/>
      <c r="BF1341" s="15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T1341" s="15"/>
      <c r="BU1341" s="16"/>
      <c r="BV1341" s="16"/>
      <c r="BW1341" s="16"/>
    </row>
    <row r="1342" spans="3:75" ht="9">
      <c r="C1342" s="15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P1342" s="15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D1342" s="15"/>
      <c r="AE1342" s="16"/>
      <c r="AF1342" s="16"/>
      <c r="AG1342" s="16"/>
      <c r="AH1342" s="16"/>
      <c r="AI1342" s="16"/>
      <c r="AJ1342" s="16"/>
      <c r="AK1342" s="16"/>
      <c r="AL1342" s="16"/>
      <c r="AM1342" s="16"/>
      <c r="AN1342" s="16"/>
      <c r="AO1342" s="16"/>
      <c r="AR1342" s="15"/>
      <c r="AS1342" s="16"/>
      <c r="AT1342" s="16"/>
      <c r="AU1342" s="16"/>
      <c r="AV1342" s="16"/>
      <c r="AW1342" s="16"/>
      <c r="AX1342" s="16"/>
      <c r="AY1342" s="16"/>
      <c r="AZ1342" s="16"/>
      <c r="BA1342" s="16"/>
      <c r="BB1342" s="16"/>
      <c r="BC1342" s="16"/>
      <c r="BF1342" s="15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6"/>
      <c r="BQ1342" s="16"/>
      <c r="BT1342" s="15"/>
      <c r="BU1342" s="16"/>
      <c r="BV1342" s="16"/>
      <c r="BW1342" s="16"/>
    </row>
    <row r="1343" spans="3:75" ht="9">
      <c r="C1343" s="15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P1343" s="15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D1343" s="15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R1343" s="15"/>
      <c r="AS1343" s="16"/>
      <c r="AT1343" s="16"/>
      <c r="AU1343" s="16"/>
      <c r="AV1343" s="16"/>
      <c r="AW1343" s="16"/>
      <c r="AX1343" s="16"/>
      <c r="AY1343" s="16"/>
      <c r="AZ1343" s="16"/>
      <c r="BA1343" s="16"/>
      <c r="BB1343" s="16"/>
      <c r="BC1343" s="16"/>
      <c r="BF1343" s="15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6"/>
      <c r="BQ1343" s="16"/>
      <c r="BT1343" s="15"/>
      <c r="BU1343" s="16"/>
      <c r="BV1343" s="16"/>
      <c r="BW1343" s="16"/>
    </row>
    <row r="1344" spans="3:75" ht="9">
      <c r="C1344" s="15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P1344" s="15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D1344" s="15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6"/>
      <c r="AO1344" s="16"/>
      <c r="AR1344" s="15"/>
      <c r="AS1344" s="16"/>
      <c r="AT1344" s="16"/>
      <c r="AU1344" s="16"/>
      <c r="AV1344" s="16"/>
      <c r="AW1344" s="16"/>
      <c r="AX1344" s="16"/>
      <c r="AY1344" s="16"/>
      <c r="AZ1344" s="16"/>
      <c r="BA1344" s="16"/>
      <c r="BB1344" s="16"/>
      <c r="BC1344" s="16"/>
      <c r="BF1344" s="15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T1344" s="15"/>
      <c r="BU1344" s="16"/>
      <c r="BV1344" s="16"/>
      <c r="BW1344" s="16"/>
    </row>
    <row r="1345" spans="3:75" ht="9">
      <c r="C1345" s="15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P1345" s="15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D1345" s="15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6"/>
      <c r="AO1345" s="16"/>
      <c r="AR1345" s="15"/>
      <c r="AS1345" s="16"/>
      <c r="AT1345" s="16"/>
      <c r="AU1345" s="16"/>
      <c r="AV1345" s="16"/>
      <c r="AW1345" s="16"/>
      <c r="AX1345" s="16"/>
      <c r="AY1345" s="16"/>
      <c r="AZ1345" s="16"/>
      <c r="BA1345" s="16"/>
      <c r="BB1345" s="16"/>
      <c r="BC1345" s="16"/>
      <c r="BF1345" s="15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T1345" s="15"/>
      <c r="BU1345" s="16"/>
      <c r="BV1345" s="16"/>
      <c r="BW1345" s="16"/>
    </row>
    <row r="1346" spans="3:75" ht="9">
      <c r="C1346" s="15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P1346" s="15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D1346" s="15"/>
      <c r="AE1346" s="16"/>
      <c r="AF1346" s="16"/>
      <c r="AG1346" s="16"/>
      <c r="AH1346" s="16"/>
      <c r="AI1346" s="16"/>
      <c r="AJ1346" s="16"/>
      <c r="AK1346" s="16"/>
      <c r="AL1346" s="16"/>
      <c r="AM1346" s="16"/>
      <c r="AN1346" s="16"/>
      <c r="AO1346" s="16"/>
      <c r="AR1346" s="15"/>
      <c r="AS1346" s="16"/>
      <c r="AT1346" s="16"/>
      <c r="AU1346" s="16"/>
      <c r="AV1346" s="16"/>
      <c r="AW1346" s="16"/>
      <c r="AX1346" s="16"/>
      <c r="AY1346" s="16"/>
      <c r="AZ1346" s="16"/>
      <c r="BA1346" s="16"/>
      <c r="BB1346" s="16"/>
      <c r="BC1346" s="16"/>
      <c r="BF1346" s="15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6"/>
      <c r="BQ1346" s="16"/>
      <c r="BT1346" s="15"/>
      <c r="BU1346" s="16"/>
      <c r="BV1346" s="16"/>
      <c r="BW1346" s="16"/>
    </row>
    <row r="1347" spans="3:75" ht="9">
      <c r="C1347" s="15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P1347" s="15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D1347" s="15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  <c r="AO1347" s="16"/>
      <c r="AR1347" s="15"/>
      <c r="AS1347" s="16"/>
      <c r="AT1347" s="16"/>
      <c r="AU1347" s="16"/>
      <c r="AV1347" s="16"/>
      <c r="AW1347" s="16"/>
      <c r="AX1347" s="16"/>
      <c r="AY1347" s="16"/>
      <c r="AZ1347" s="16"/>
      <c r="BA1347" s="16"/>
      <c r="BB1347" s="16"/>
      <c r="BC1347" s="16"/>
      <c r="BF1347" s="15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T1347" s="15"/>
      <c r="BU1347" s="16"/>
      <c r="BV1347" s="16"/>
      <c r="BW1347" s="16"/>
    </row>
    <row r="1348" spans="3:75" ht="9">
      <c r="C1348" s="15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P1348" s="15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D1348" s="15"/>
      <c r="AE1348" s="16"/>
      <c r="AF1348" s="16"/>
      <c r="AG1348" s="16"/>
      <c r="AH1348" s="16"/>
      <c r="AI1348" s="16"/>
      <c r="AJ1348" s="16"/>
      <c r="AK1348" s="16"/>
      <c r="AL1348" s="16"/>
      <c r="AM1348" s="16"/>
      <c r="AN1348" s="16"/>
      <c r="AO1348" s="16"/>
      <c r="AR1348" s="15"/>
      <c r="AS1348" s="16"/>
      <c r="AT1348" s="16"/>
      <c r="AU1348" s="16"/>
      <c r="AV1348" s="16"/>
      <c r="AW1348" s="16"/>
      <c r="AX1348" s="16"/>
      <c r="AY1348" s="16"/>
      <c r="AZ1348" s="16"/>
      <c r="BA1348" s="16"/>
      <c r="BB1348" s="16"/>
      <c r="BC1348" s="16"/>
      <c r="BF1348" s="15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6"/>
      <c r="BQ1348" s="16"/>
      <c r="BT1348" s="15"/>
      <c r="BU1348" s="16"/>
      <c r="BV1348" s="16"/>
      <c r="BW1348" s="16"/>
    </row>
    <row r="1349" spans="3:75" ht="9">
      <c r="C1349" s="15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P1349" s="15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D1349" s="15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R1349" s="15"/>
      <c r="AS1349" s="16"/>
      <c r="AT1349" s="16"/>
      <c r="AU1349" s="16"/>
      <c r="AV1349" s="16"/>
      <c r="AW1349" s="16"/>
      <c r="AX1349" s="16"/>
      <c r="AY1349" s="16"/>
      <c r="AZ1349" s="16"/>
      <c r="BA1349" s="16"/>
      <c r="BB1349" s="16"/>
      <c r="BC1349" s="16"/>
      <c r="BF1349" s="15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T1349" s="15"/>
      <c r="BU1349" s="16"/>
      <c r="BV1349" s="16"/>
      <c r="BW1349" s="16"/>
    </row>
    <row r="1350" spans="3:75" ht="9">
      <c r="C1350" s="15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P1350" s="15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D1350" s="15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6"/>
      <c r="AO1350" s="16"/>
      <c r="AR1350" s="15"/>
      <c r="AS1350" s="16"/>
      <c r="AT1350" s="16"/>
      <c r="AU1350" s="16"/>
      <c r="AV1350" s="16"/>
      <c r="AW1350" s="16"/>
      <c r="AX1350" s="16"/>
      <c r="AY1350" s="16"/>
      <c r="AZ1350" s="16"/>
      <c r="BA1350" s="16"/>
      <c r="BB1350" s="16"/>
      <c r="BC1350" s="16"/>
      <c r="BF1350" s="15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6"/>
      <c r="BQ1350" s="16"/>
      <c r="BT1350" s="15"/>
      <c r="BU1350" s="16"/>
      <c r="BV1350" s="16"/>
      <c r="BW1350" s="16"/>
    </row>
    <row r="1351" spans="3:75" ht="9">
      <c r="C1351" s="15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P1351" s="15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D1351" s="15"/>
      <c r="AE1351" s="16"/>
      <c r="AF1351" s="16"/>
      <c r="AG1351" s="16"/>
      <c r="AH1351" s="16"/>
      <c r="AI1351" s="16"/>
      <c r="AJ1351" s="16"/>
      <c r="AK1351" s="16"/>
      <c r="AL1351" s="16"/>
      <c r="AM1351" s="16"/>
      <c r="AN1351" s="16"/>
      <c r="AO1351" s="16"/>
      <c r="AR1351" s="15"/>
      <c r="AS1351" s="16"/>
      <c r="AT1351" s="16"/>
      <c r="AU1351" s="16"/>
      <c r="AV1351" s="16"/>
      <c r="AW1351" s="16"/>
      <c r="AX1351" s="16"/>
      <c r="AY1351" s="16"/>
      <c r="AZ1351" s="16"/>
      <c r="BA1351" s="16"/>
      <c r="BB1351" s="16"/>
      <c r="BC1351" s="16"/>
      <c r="BF1351" s="15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  <c r="BQ1351" s="16"/>
      <c r="BT1351" s="15"/>
      <c r="BU1351" s="16"/>
      <c r="BV1351" s="16"/>
      <c r="BW1351" s="16"/>
    </row>
    <row r="1352" spans="3:75" ht="9">
      <c r="C1352" s="15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P1352" s="15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D1352" s="15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R1352" s="15"/>
      <c r="AS1352" s="16"/>
      <c r="AT1352" s="16"/>
      <c r="AU1352" s="16"/>
      <c r="AV1352" s="16"/>
      <c r="AW1352" s="16"/>
      <c r="AX1352" s="16"/>
      <c r="AY1352" s="16"/>
      <c r="AZ1352" s="16"/>
      <c r="BA1352" s="16"/>
      <c r="BB1352" s="16"/>
      <c r="BC1352" s="16"/>
      <c r="BF1352" s="15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T1352" s="15"/>
      <c r="BU1352" s="16"/>
      <c r="BV1352" s="16"/>
      <c r="BW1352" s="16"/>
    </row>
    <row r="1353" spans="3:75" ht="9">
      <c r="C1353" s="15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P1353" s="15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D1353" s="15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6"/>
      <c r="AO1353" s="16"/>
      <c r="AR1353" s="15"/>
      <c r="AS1353" s="16"/>
      <c r="AT1353" s="16"/>
      <c r="AU1353" s="16"/>
      <c r="AV1353" s="16"/>
      <c r="AW1353" s="16"/>
      <c r="AX1353" s="16"/>
      <c r="AY1353" s="16"/>
      <c r="AZ1353" s="16"/>
      <c r="BA1353" s="16"/>
      <c r="BB1353" s="16"/>
      <c r="BC1353" s="16"/>
      <c r="BF1353" s="15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6"/>
      <c r="BQ1353" s="16"/>
      <c r="BT1353" s="15"/>
      <c r="BU1353" s="16"/>
      <c r="BV1353" s="16"/>
      <c r="BW1353" s="16"/>
    </row>
    <row r="1354" spans="3:75" ht="9">
      <c r="C1354" s="15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P1354" s="15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D1354" s="15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  <c r="AO1354" s="16"/>
      <c r="AR1354" s="15"/>
      <c r="AS1354" s="16"/>
      <c r="AT1354" s="16"/>
      <c r="AU1354" s="16"/>
      <c r="AV1354" s="16"/>
      <c r="AW1354" s="16"/>
      <c r="AX1354" s="16"/>
      <c r="AY1354" s="16"/>
      <c r="AZ1354" s="16"/>
      <c r="BA1354" s="16"/>
      <c r="BB1354" s="16"/>
      <c r="BC1354" s="16"/>
      <c r="BF1354" s="15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6"/>
      <c r="BQ1354" s="16"/>
      <c r="BT1354" s="15"/>
      <c r="BU1354" s="16"/>
      <c r="BV1354" s="16"/>
      <c r="BW1354" s="16"/>
    </row>
    <row r="1355" spans="3:75" ht="9">
      <c r="C1355" s="15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P1355" s="15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D1355" s="15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  <c r="AO1355" s="16"/>
      <c r="AR1355" s="15"/>
      <c r="AS1355" s="16"/>
      <c r="AT1355" s="16"/>
      <c r="AU1355" s="16"/>
      <c r="AV1355" s="16"/>
      <c r="AW1355" s="16"/>
      <c r="AX1355" s="16"/>
      <c r="AY1355" s="16"/>
      <c r="AZ1355" s="16"/>
      <c r="BA1355" s="16"/>
      <c r="BB1355" s="16"/>
      <c r="BC1355" s="16"/>
      <c r="BF1355" s="15"/>
      <c r="BG1355" s="16"/>
      <c r="BH1355" s="16"/>
      <c r="BI1355" s="16"/>
      <c r="BJ1355" s="16"/>
      <c r="BK1355" s="16"/>
      <c r="BL1355" s="16"/>
      <c r="BM1355" s="16"/>
      <c r="BN1355" s="16"/>
      <c r="BO1355" s="16"/>
      <c r="BP1355" s="16"/>
      <c r="BQ1355" s="16"/>
      <c r="BT1355" s="15"/>
      <c r="BU1355" s="16"/>
      <c r="BV1355" s="16"/>
      <c r="BW1355" s="16"/>
    </row>
    <row r="1356" spans="3:75" ht="9">
      <c r="C1356" s="15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P1356" s="15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D1356" s="15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  <c r="AO1356" s="16"/>
      <c r="AR1356" s="15"/>
      <c r="AS1356" s="16"/>
      <c r="AT1356" s="16"/>
      <c r="AU1356" s="16"/>
      <c r="AV1356" s="16"/>
      <c r="AW1356" s="16"/>
      <c r="AX1356" s="16"/>
      <c r="AY1356" s="16"/>
      <c r="AZ1356" s="16"/>
      <c r="BA1356" s="16"/>
      <c r="BB1356" s="16"/>
      <c r="BC1356" s="16"/>
      <c r="BF1356" s="15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6"/>
      <c r="BQ1356" s="16"/>
      <c r="BT1356" s="15"/>
      <c r="BU1356" s="16"/>
      <c r="BV1356" s="16"/>
      <c r="BW1356" s="16"/>
    </row>
    <row r="1357" spans="3:75" ht="9">
      <c r="C1357" s="15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P1357" s="15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D1357" s="15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  <c r="AO1357" s="16"/>
      <c r="AR1357" s="15"/>
      <c r="AS1357" s="16"/>
      <c r="AT1357" s="16"/>
      <c r="AU1357" s="16"/>
      <c r="AV1357" s="16"/>
      <c r="AW1357" s="16"/>
      <c r="AX1357" s="16"/>
      <c r="AY1357" s="16"/>
      <c r="AZ1357" s="16"/>
      <c r="BA1357" s="16"/>
      <c r="BB1357" s="16"/>
      <c r="BC1357" s="16"/>
      <c r="BF1357" s="15"/>
      <c r="BG1357" s="16"/>
      <c r="BH1357" s="16"/>
      <c r="BI1357" s="16"/>
      <c r="BJ1357" s="16"/>
      <c r="BK1357" s="16"/>
      <c r="BL1357" s="16"/>
      <c r="BM1357" s="16"/>
      <c r="BN1357" s="16"/>
      <c r="BO1357" s="16"/>
      <c r="BP1357" s="16"/>
      <c r="BQ1357" s="16"/>
      <c r="BT1357" s="15"/>
      <c r="BU1357" s="16"/>
      <c r="BV1357" s="16"/>
      <c r="BW1357" s="16"/>
    </row>
    <row r="1358" spans="3:75" ht="9">
      <c r="C1358" s="15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P1358" s="15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D1358" s="15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  <c r="AO1358" s="16"/>
      <c r="AR1358" s="15"/>
      <c r="AS1358" s="16"/>
      <c r="AT1358" s="16"/>
      <c r="AU1358" s="16"/>
      <c r="AV1358" s="16"/>
      <c r="AW1358" s="16"/>
      <c r="AX1358" s="16"/>
      <c r="AY1358" s="16"/>
      <c r="AZ1358" s="16"/>
      <c r="BA1358" s="16"/>
      <c r="BB1358" s="16"/>
      <c r="BC1358" s="16"/>
      <c r="BF1358" s="15"/>
      <c r="BG1358" s="16"/>
      <c r="BH1358" s="16"/>
      <c r="BI1358" s="16"/>
      <c r="BJ1358" s="16"/>
      <c r="BK1358" s="16"/>
      <c r="BL1358" s="16"/>
      <c r="BM1358" s="16"/>
      <c r="BN1358" s="16"/>
      <c r="BO1358" s="16"/>
      <c r="BP1358" s="16"/>
      <c r="BQ1358" s="16"/>
      <c r="BT1358" s="15"/>
      <c r="BU1358" s="16"/>
      <c r="BV1358" s="16"/>
      <c r="BW1358" s="16"/>
    </row>
    <row r="1359" spans="3:75" ht="9">
      <c r="C1359" s="15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P1359" s="15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D1359" s="15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R1359" s="15"/>
      <c r="AS1359" s="16"/>
      <c r="AT1359" s="16"/>
      <c r="AU1359" s="16"/>
      <c r="AV1359" s="16"/>
      <c r="AW1359" s="16"/>
      <c r="AX1359" s="16"/>
      <c r="AY1359" s="16"/>
      <c r="AZ1359" s="16"/>
      <c r="BA1359" s="16"/>
      <c r="BB1359" s="16"/>
      <c r="BC1359" s="16"/>
      <c r="BF1359" s="15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6"/>
      <c r="BQ1359" s="16"/>
      <c r="BT1359" s="15"/>
      <c r="BU1359" s="16"/>
      <c r="BV1359" s="16"/>
      <c r="BW1359" s="16"/>
    </row>
    <row r="1360" spans="3:75" ht="9">
      <c r="C1360" s="15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P1360" s="15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D1360" s="15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  <c r="AO1360" s="16"/>
      <c r="AR1360" s="15"/>
      <c r="AS1360" s="16"/>
      <c r="AT1360" s="16"/>
      <c r="AU1360" s="16"/>
      <c r="AV1360" s="16"/>
      <c r="AW1360" s="16"/>
      <c r="AX1360" s="16"/>
      <c r="AY1360" s="16"/>
      <c r="AZ1360" s="16"/>
      <c r="BA1360" s="16"/>
      <c r="BB1360" s="16"/>
      <c r="BC1360" s="16"/>
      <c r="BF1360" s="15"/>
      <c r="BG1360" s="16"/>
      <c r="BH1360" s="16"/>
      <c r="BI1360" s="16"/>
      <c r="BJ1360" s="16"/>
      <c r="BK1360" s="16"/>
      <c r="BL1360" s="16"/>
      <c r="BM1360" s="16"/>
      <c r="BN1360" s="16"/>
      <c r="BO1360" s="16"/>
      <c r="BP1360" s="16"/>
      <c r="BQ1360" s="16"/>
      <c r="BT1360" s="15"/>
      <c r="BU1360" s="16"/>
      <c r="BV1360" s="16"/>
      <c r="BW1360" s="16"/>
    </row>
    <row r="1361" spans="3:75" ht="9">
      <c r="C1361" s="15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P1361" s="15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D1361" s="15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  <c r="AO1361" s="16"/>
      <c r="AR1361" s="15"/>
      <c r="AS1361" s="16"/>
      <c r="AT1361" s="16"/>
      <c r="AU1361" s="16"/>
      <c r="AV1361" s="16"/>
      <c r="AW1361" s="16"/>
      <c r="AX1361" s="16"/>
      <c r="AY1361" s="16"/>
      <c r="AZ1361" s="16"/>
      <c r="BA1361" s="16"/>
      <c r="BB1361" s="16"/>
      <c r="BC1361" s="16"/>
      <c r="BF1361" s="15"/>
      <c r="BG1361" s="16"/>
      <c r="BH1361" s="16"/>
      <c r="BI1361" s="16"/>
      <c r="BJ1361" s="16"/>
      <c r="BK1361" s="16"/>
      <c r="BL1361" s="16"/>
      <c r="BM1361" s="16"/>
      <c r="BN1361" s="16"/>
      <c r="BO1361" s="16"/>
      <c r="BP1361" s="16"/>
      <c r="BQ1361" s="16"/>
      <c r="BT1361" s="15"/>
      <c r="BU1361" s="16"/>
      <c r="BV1361" s="16"/>
      <c r="BW1361" s="16"/>
    </row>
    <row r="1362" spans="3:75" ht="9">
      <c r="C1362" s="15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P1362" s="15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D1362" s="15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R1362" s="15"/>
      <c r="AS1362" s="16"/>
      <c r="AT1362" s="16"/>
      <c r="AU1362" s="16"/>
      <c r="AV1362" s="16"/>
      <c r="AW1362" s="16"/>
      <c r="AX1362" s="16"/>
      <c r="AY1362" s="16"/>
      <c r="AZ1362" s="16"/>
      <c r="BA1362" s="16"/>
      <c r="BB1362" s="16"/>
      <c r="BC1362" s="16"/>
      <c r="BF1362" s="15"/>
      <c r="BG1362" s="16"/>
      <c r="BH1362" s="16"/>
      <c r="BI1362" s="16"/>
      <c r="BJ1362" s="16"/>
      <c r="BK1362" s="16"/>
      <c r="BL1362" s="16"/>
      <c r="BM1362" s="16"/>
      <c r="BN1362" s="16"/>
      <c r="BO1362" s="16"/>
      <c r="BP1362" s="16"/>
      <c r="BQ1362" s="16"/>
      <c r="BT1362" s="15"/>
      <c r="BU1362" s="16"/>
      <c r="BV1362" s="16"/>
      <c r="BW1362" s="16"/>
    </row>
    <row r="1363" spans="3:75" ht="9">
      <c r="C1363" s="15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P1363" s="15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D1363" s="15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  <c r="AO1363" s="16"/>
      <c r="AR1363" s="15"/>
      <c r="AS1363" s="16"/>
      <c r="AT1363" s="16"/>
      <c r="AU1363" s="16"/>
      <c r="AV1363" s="16"/>
      <c r="AW1363" s="16"/>
      <c r="AX1363" s="16"/>
      <c r="AY1363" s="16"/>
      <c r="AZ1363" s="16"/>
      <c r="BA1363" s="16"/>
      <c r="BB1363" s="16"/>
      <c r="BC1363" s="16"/>
      <c r="BF1363" s="15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6"/>
      <c r="BQ1363" s="16"/>
      <c r="BT1363" s="15"/>
      <c r="BU1363" s="16"/>
      <c r="BV1363" s="16"/>
      <c r="BW1363" s="16"/>
    </row>
    <row r="1364" spans="3:75" ht="9">
      <c r="C1364" s="15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P1364" s="15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D1364" s="15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R1364" s="15"/>
      <c r="AS1364" s="16"/>
      <c r="AT1364" s="16"/>
      <c r="AU1364" s="16"/>
      <c r="AV1364" s="16"/>
      <c r="AW1364" s="16"/>
      <c r="AX1364" s="16"/>
      <c r="AY1364" s="16"/>
      <c r="AZ1364" s="16"/>
      <c r="BA1364" s="16"/>
      <c r="BB1364" s="16"/>
      <c r="BC1364" s="16"/>
      <c r="BF1364" s="15"/>
      <c r="BG1364" s="16"/>
      <c r="BH1364" s="16"/>
      <c r="BI1364" s="16"/>
      <c r="BJ1364" s="16"/>
      <c r="BK1364" s="16"/>
      <c r="BL1364" s="16"/>
      <c r="BM1364" s="16"/>
      <c r="BN1364" s="16"/>
      <c r="BO1364" s="16"/>
      <c r="BP1364" s="16"/>
      <c r="BQ1364" s="16"/>
      <c r="BT1364" s="15"/>
      <c r="BU1364" s="16"/>
      <c r="BV1364" s="16"/>
      <c r="BW1364" s="16"/>
    </row>
    <row r="1365" spans="3:75" ht="9">
      <c r="C1365" s="15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P1365" s="15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D1365" s="15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R1365" s="15"/>
      <c r="AS1365" s="16"/>
      <c r="AT1365" s="16"/>
      <c r="AU1365" s="16"/>
      <c r="AV1365" s="16"/>
      <c r="AW1365" s="16"/>
      <c r="AX1365" s="16"/>
      <c r="AY1365" s="16"/>
      <c r="AZ1365" s="16"/>
      <c r="BA1365" s="16"/>
      <c r="BB1365" s="16"/>
      <c r="BC1365" s="16"/>
      <c r="BF1365" s="15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6"/>
      <c r="BQ1365" s="16"/>
      <c r="BT1365" s="15"/>
      <c r="BU1365" s="16"/>
      <c r="BV1365" s="16"/>
      <c r="BW1365" s="16"/>
    </row>
    <row r="1366" spans="3:75" ht="9">
      <c r="C1366" s="15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P1366" s="15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D1366" s="15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6"/>
      <c r="AO1366" s="16"/>
      <c r="AR1366" s="15"/>
      <c r="AS1366" s="16"/>
      <c r="AT1366" s="16"/>
      <c r="AU1366" s="16"/>
      <c r="AV1366" s="16"/>
      <c r="AW1366" s="16"/>
      <c r="AX1366" s="16"/>
      <c r="AY1366" s="16"/>
      <c r="AZ1366" s="16"/>
      <c r="BA1366" s="16"/>
      <c r="BB1366" s="16"/>
      <c r="BC1366" s="16"/>
      <c r="BF1366" s="15"/>
      <c r="BG1366" s="16"/>
      <c r="BH1366" s="16"/>
      <c r="BI1366" s="16"/>
      <c r="BJ1366" s="16"/>
      <c r="BK1366" s="16"/>
      <c r="BL1366" s="16"/>
      <c r="BM1366" s="16"/>
      <c r="BN1366" s="16"/>
      <c r="BO1366" s="16"/>
      <c r="BP1366" s="16"/>
      <c r="BQ1366" s="16"/>
      <c r="BT1366" s="15"/>
      <c r="BU1366" s="16"/>
      <c r="BV1366" s="16"/>
      <c r="BW1366" s="16"/>
    </row>
    <row r="1367" spans="3:75" ht="9">
      <c r="C1367" s="15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P1367" s="15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D1367" s="15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R1367" s="15"/>
      <c r="AS1367" s="16"/>
      <c r="AT1367" s="16"/>
      <c r="AU1367" s="16"/>
      <c r="AV1367" s="16"/>
      <c r="AW1367" s="16"/>
      <c r="AX1367" s="16"/>
      <c r="AY1367" s="16"/>
      <c r="AZ1367" s="16"/>
      <c r="BA1367" s="16"/>
      <c r="BB1367" s="16"/>
      <c r="BC1367" s="16"/>
      <c r="BF1367" s="15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6"/>
      <c r="BQ1367" s="16"/>
      <c r="BT1367" s="15"/>
      <c r="BU1367" s="16"/>
      <c r="BV1367" s="16"/>
      <c r="BW1367" s="16"/>
    </row>
    <row r="1368" spans="3:75" ht="9">
      <c r="C1368" s="15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P1368" s="15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D1368" s="15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R1368" s="15"/>
      <c r="AS1368" s="16"/>
      <c r="AT1368" s="16"/>
      <c r="AU1368" s="16"/>
      <c r="AV1368" s="16"/>
      <c r="AW1368" s="16"/>
      <c r="AX1368" s="16"/>
      <c r="AY1368" s="16"/>
      <c r="AZ1368" s="16"/>
      <c r="BA1368" s="16"/>
      <c r="BB1368" s="16"/>
      <c r="BC1368" s="16"/>
      <c r="BF1368" s="15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6"/>
      <c r="BQ1368" s="16"/>
      <c r="BT1368" s="15"/>
      <c r="BU1368" s="16"/>
      <c r="BV1368" s="16"/>
      <c r="BW1368" s="16"/>
    </row>
    <row r="1369" spans="3:75" ht="9">
      <c r="C1369" s="15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P1369" s="15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D1369" s="15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R1369" s="15"/>
      <c r="AS1369" s="16"/>
      <c r="AT1369" s="16"/>
      <c r="AU1369" s="16"/>
      <c r="AV1369" s="16"/>
      <c r="AW1369" s="16"/>
      <c r="AX1369" s="16"/>
      <c r="AY1369" s="16"/>
      <c r="AZ1369" s="16"/>
      <c r="BA1369" s="16"/>
      <c r="BB1369" s="16"/>
      <c r="BC1369" s="16"/>
      <c r="BF1369" s="15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6"/>
      <c r="BQ1369" s="16"/>
      <c r="BT1369" s="15"/>
      <c r="BU1369" s="16"/>
      <c r="BV1369" s="16"/>
      <c r="BW1369" s="16"/>
    </row>
    <row r="1370" spans="3:75" ht="9">
      <c r="C1370" s="15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P1370" s="15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D1370" s="15"/>
      <c r="AE1370" s="16"/>
      <c r="AF1370" s="16"/>
      <c r="AG1370" s="16"/>
      <c r="AH1370" s="16"/>
      <c r="AI1370" s="16"/>
      <c r="AJ1370" s="16"/>
      <c r="AK1370" s="16"/>
      <c r="AL1370" s="16"/>
      <c r="AM1370" s="16"/>
      <c r="AN1370" s="16"/>
      <c r="AO1370" s="16"/>
      <c r="AR1370" s="15"/>
      <c r="AS1370" s="16"/>
      <c r="AT1370" s="16"/>
      <c r="AU1370" s="16"/>
      <c r="AV1370" s="16"/>
      <c r="AW1370" s="16"/>
      <c r="AX1370" s="16"/>
      <c r="AY1370" s="16"/>
      <c r="AZ1370" s="16"/>
      <c r="BA1370" s="16"/>
      <c r="BB1370" s="16"/>
      <c r="BC1370" s="16"/>
      <c r="BF1370" s="15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6"/>
      <c r="BQ1370" s="16"/>
      <c r="BT1370" s="15"/>
      <c r="BU1370" s="16"/>
      <c r="BV1370" s="16"/>
      <c r="BW1370" s="16"/>
    </row>
    <row r="1371" spans="3:75" ht="9">
      <c r="C1371" s="15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P1371" s="15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D1371" s="15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R1371" s="15"/>
      <c r="AS1371" s="16"/>
      <c r="AT1371" s="16"/>
      <c r="AU1371" s="16"/>
      <c r="AV1371" s="16"/>
      <c r="AW1371" s="16"/>
      <c r="AX1371" s="16"/>
      <c r="AY1371" s="16"/>
      <c r="AZ1371" s="16"/>
      <c r="BA1371" s="16"/>
      <c r="BB1371" s="16"/>
      <c r="BC1371" s="16"/>
      <c r="BF1371" s="15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  <c r="BQ1371" s="16"/>
      <c r="BT1371" s="15"/>
      <c r="BU1371" s="16"/>
      <c r="BV1371" s="16"/>
      <c r="BW1371" s="16"/>
    </row>
    <row r="1372" spans="3:75" ht="9">
      <c r="C1372" s="15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P1372" s="15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D1372" s="15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6"/>
      <c r="AO1372" s="16"/>
      <c r="AR1372" s="15"/>
      <c r="AS1372" s="16"/>
      <c r="AT1372" s="16"/>
      <c r="AU1372" s="16"/>
      <c r="AV1372" s="16"/>
      <c r="AW1372" s="16"/>
      <c r="AX1372" s="16"/>
      <c r="AY1372" s="16"/>
      <c r="AZ1372" s="16"/>
      <c r="BA1372" s="16"/>
      <c r="BB1372" s="16"/>
      <c r="BC1372" s="16"/>
      <c r="BF1372" s="15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6"/>
      <c r="BQ1372" s="16"/>
      <c r="BT1372" s="15"/>
      <c r="BU1372" s="16"/>
      <c r="BV1372" s="16"/>
      <c r="BW1372" s="16"/>
    </row>
    <row r="1373" spans="3:75" ht="9">
      <c r="C1373" s="15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P1373" s="15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D1373" s="15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R1373" s="15"/>
      <c r="AS1373" s="16"/>
      <c r="AT1373" s="16"/>
      <c r="AU1373" s="16"/>
      <c r="AV1373" s="16"/>
      <c r="AW1373" s="16"/>
      <c r="AX1373" s="16"/>
      <c r="AY1373" s="16"/>
      <c r="AZ1373" s="16"/>
      <c r="BA1373" s="16"/>
      <c r="BB1373" s="16"/>
      <c r="BC1373" s="16"/>
      <c r="BF1373" s="15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T1373" s="15"/>
      <c r="BU1373" s="16"/>
      <c r="BV1373" s="16"/>
      <c r="BW1373" s="16"/>
    </row>
    <row r="1374" spans="3:75" ht="9">
      <c r="C1374" s="15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P1374" s="15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D1374" s="15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  <c r="AO1374" s="16"/>
      <c r="AR1374" s="15"/>
      <c r="AS1374" s="16"/>
      <c r="AT1374" s="16"/>
      <c r="AU1374" s="16"/>
      <c r="AV1374" s="16"/>
      <c r="AW1374" s="16"/>
      <c r="AX1374" s="16"/>
      <c r="AY1374" s="16"/>
      <c r="AZ1374" s="16"/>
      <c r="BA1374" s="16"/>
      <c r="BB1374" s="16"/>
      <c r="BC1374" s="16"/>
      <c r="BF1374" s="15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6"/>
      <c r="BQ1374" s="16"/>
      <c r="BT1374" s="15"/>
      <c r="BU1374" s="16"/>
      <c r="BV1374" s="16"/>
      <c r="BW1374" s="16"/>
    </row>
    <row r="1375" spans="3:75" ht="9">
      <c r="C1375" s="15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P1375" s="15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D1375" s="15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R1375" s="15"/>
      <c r="AS1375" s="16"/>
      <c r="AT1375" s="16"/>
      <c r="AU1375" s="16"/>
      <c r="AV1375" s="16"/>
      <c r="AW1375" s="16"/>
      <c r="AX1375" s="16"/>
      <c r="AY1375" s="16"/>
      <c r="AZ1375" s="16"/>
      <c r="BA1375" s="16"/>
      <c r="BB1375" s="16"/>
      <c r="BC1375" s="16"/>
      <c r="BF1375" s="15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  <c r="BQ1375" s="16"/>
      <c r="BT1375" s="15"/>
      <c r="BU1375" s="16"/>
      <c r="BV1375" s="16"/>
      <c r="BW1375" s="16"/>
    </row>
    <row r="1376" spans="3:75" ht="9">
      <c r="C1376" s="15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P1376" s="15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D1376" s="15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  <c r="AO1376" s="16"/>
      <c r="AR1376" s="15"/>
      <c r="AS1376" s="16"/>
      <c r="AT1376" s="16"/>
      <c r="AU1376" s="16"/>
      <c r="AV1376" s="16"/>
      <c r="AW1376" s="16"/>
      <c r="AX1376" s="16"/>
      <c r="AY1376" s="16"/>
      <c r="AZ1376" s="16"/>
      <c r="BA1376" s="16"/>
      <c r="BB1376" s="16"/>
      <c r="BC1376" s="16"/>
      <c r="BF1376" s="15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6"/>
      <c r="BQ1376" s="16"/>
      <c r="BT1376" s="15"/>
      <c r="BU1376" s="16"/>
      <c r="BV1376" s="16"/>
      <c r="BW1376" s="16"/>
    </row>
    <row r="1377" spans="3:75" ht="9">
      <c r="C1377" s="15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P1377" s="15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D1377" s="15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6"/>
      <c r="AO1377" s="16"/>
      <c r="AR1377" s="15"/>
      <c r="AS1377" s="16"/>
      <c r="AT1377" s="16"/>
      <c r="AU1377" s="16"/>
      <c r="AV1377" s="16"/>
      <c r="AW1377" s="16"/>
      <c r="AX1377" s="16"/>
      <c r="AY1377" s="16"/>
      <c r="AZ1377" s="16"/>
      <c r="BA1377" s="16"/>
      <c r="BB1377" s="16"/>
      <c r="BC1377" s="16"/>
      <c r="BF1377" s="15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6"/>
      <c r="BQ1377" s="16"/>
      <c r="BT1377" s="15"/>
      <c r="BU1377" s="16"/>
      <c r="BV1377" s="16"/>
      <c r="BW1377" s="16"/>
    </row>
    <row r="1378" spans="3:75" ht="9">
      <c r="C1378" s="15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P1378" s="15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D1378" s="15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R1378" s="15"/>
      <c r="AS1378" s="16"/>
      <c r="AT1378" s="16"/>
      <c r="AU1378" s="16"/>
      <c r="AV1378" s="16"/>
      <c r="AW1378" s="16"/>
      <c r="AX1378" s="16"/>
      <c r="AY1378" s="16"/>
      <c r="AZ1378" s="16"/>
      <c r="BA1378" s="16"/>
      <c r="BB1378" s="16"/>
      <c r="BC1378" s="16"/>
      <c r="BF1378" s="15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6"/>
      <c r="BQ1378" s="16"/>
      <c r="BT1378" s="15"/>
      <c r="BU1378" s="16"/>
      <c r="BV1378" s="16"/>
      <c r="BW1378" s="16"/>
    </row>
    <row r="1379" spans="3:75" ht="9">
      <c r="C1379" s="15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P1379" s="15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D1379" s="15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R1379" s="15"/>
      <c r="AS1379" s="16"/>
      <c r="AT1379" s="16"/>
      <c r="AU1379" s="16"/>
      <c r="AV1379" s="16"/>
      <c r="AW1379" s="16"/>
      <c r="AX1379" s="16"/>
      <c r="AY1379" s="16"/>
      <c r="AZ1379" s="16"/>
      <c r="BA1379" s="16"/>
      <c r="BB1379" s="16"/>
      <c r="BC1379" s="16"/>
      <c r="BF1379" s="15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6"/>
      <c r="BQ1379" s="16"/>
      <c r="BT1379" s="15"/>
      <c r="BU1379" s="16"/>
      <c r="BV1379" s="16"/>
      <c r="BW1379" s="16"/>
    </row>
    <row r="1380" spans="3:75" ht="9">
      <c r="C1380" s="15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P1380" s="15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D1380" s="15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  <c r="AO1380" s="16"/>
      <c r="AR1380" s="15"/>
      <c r="AS1380" s="16"/>
      <c r="AT1380" s="16"/>
      <c r="AU1380" s="16"/>
      <c r="AV1380" s="16"/>
      <c r="AW1380" s="16"/>
      <c r="AX1380" s="16"/>
      <c r="AY1380" s="16"/>
      <c r="AZ1380" s="16"/>
      <c r="BA1380" s="16"/>
      <c r="BB1380" s="16"/>
      <c r="BC1380" s="16"/>
      <c r="BF1380" s="15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6"/>
      <c r="BQ1380" s="16"/>
      <c r="BT1380" s="15"/>
      <c r="BU1380" s="16"/>
      <c r="BV1380" s="16"/>
      <c r="BW1380" s="16"/>
    </row>
    <row r="1381" spans="3:75" ht="9">
      <c r="C1381" s="15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P1381" s="15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D1381" s="15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R1381" s="15"/>
      <c r="AS1381" s="16"/>
      <c r="AT1381" s="16"/>
      <c r="AU1381" s="16"/>
      <c r="AV1381" s="16"/>
      <c r="AW1381" s="16"/>
      <c r="AX1381" s="16"/>
      <c r="AY1381" s="16"/>
      <c r="AZ1381" s="16"/>
      <c r="BA1381" s="16"/>
      <c r="BB1381" s="16"/>
      <c r="BC1381" s="16"/>
      <c r="BF1381" s="15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T1381" s="15"/>
      <c r="BU1381" s="16"/>
      <c r="BV1381" s="16"/>
      <c r="BW1381" s="16"/>
    </row>
    <row r="1382" spans="3:75" ht="9">
      <c r="C1382" s="15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P1382" s="15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D1382" s="15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R1382" s="15"/>
      <c r="AS1382" s="16"/>
      <c r="AT1382" s="16"/>
      <c r="AU1382" s="16"/>
      <c r="AV1382" s="16"/>
      <c r="AW1382" s="16"/>
      <c r="AX1382" s="16"/>
      <c r="AY1382" s="16"/>
      <c r="AZ1382" s="16"/>
      <c r="BA1382" s="16"/>
      <c r="BB1382" s="16"/>
      <c r="BC1382" s="16"/>
      <c r="BF1382" s="15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6"/>
      <c r="BQ1382" s="16"/>
      <c r="BT1382" s="15"/>
      <c r="BU1382" s="16"/>
      <c r="BV1382" s="16"/>
      <c r="BW1382" s="16"/>
    </row>
    <row r="1383" spans="3:75" ht="9">
      <c r="C1383" s="15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P1383" s="15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D1383" s="15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R1383" s="15"/>
      <c r="AS1383" s="16"/>
      <c r="AT1383" s="16"/>
      <c r="AU1383" s="16"/>
      <c r="AV1383" s="16"/>
      <c r="AW1383" s="16"/>
      <c r="AX1383" s="16"/>
      <c r="AY1383" s="16"/>
      <c r="AZ1383" s="16"/>
      <c r="BA1383" s="16"/>
      <c r="BB1383" s="16"/>
      <c r="BC1383" s="16"/>
      <c r="BF1383" s="15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  <c r="BQ1383" s="16"/>
      <c r="BT1383" s="15"/>
      <c r="BU1383" s="16"/>
      <c r="BV1383" s="16"/>
      <c r="BW1383" s="16"/>
    </row>
    <row r="1384" spans="3:75" ht="9">
      <c r="C1384" s="15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P1384" s="15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D1384" s="15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  <c r="AO1384" s="16"/>
      <c r="AR1384" s="15"/>
      <c r="AS1384" s="16"/>
      <c r="AT1384" s="16"/>
      <c r="AU1384" s="16"/>
      <c r="AV1384" s="16"/>
      <c r="AW1384" s="16"/>
      <c r="AX1384" s="16"/>
      <c r="AY1384" s="16"/>
      <c r="AZ1384" s="16"/>
      <c r="BA1384" s="16"/>
      <c r="BB1384" s="16"/>
      <c r="BC1384" s="16"/>
      <c r="BF1384" s="15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6"/>
      <c r="BQ1384" s="16"/>
      <c r="BT1384" s="15"/>
      <c r="BU1384" s="16"/>
      <c r="BV1384" s="16"/>
      <c r="BW1384" s="16"/>
    </row>
    <row r="1385" spans="3:75" ht="9">
      <c r="C1385" s="15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P1385" s="15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D1385" s="15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R1385" s="15"/>
      <c r="AS1385" s="16"/>
      <c r="AT1385" s="16"/>
      <c r="AU1385" s="16"/>
      <c r="AV1385" s="16"/>
      <c r="AW1385" s="16"/>
      <c r="AX1385" s="16"/>
      <c r="AY1385" s="16"/>
      <c r="AZ1385" s="16"/>
      <c r="BA1385" s="16"/>
      <c r="BB1385" s="16"/>
      <c r="BC1385" s="16"/>
      <c r="BF1385" s="15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  <c r="BQ1385" s="16"/>
      <c r="BT1385" s="15"/>
      <c r="BU1385" s="16"/>
      <c r="BV1385" s="16"/>
      <c r="BW1385" s="16"/>
    </row>
    <row r="1386" spans="3:75" ht="9">
      <c r="C1386" s="15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P1386" s="15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D1386" s="15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R1386" s="15"/>
      <c r="AS1386" s="16"/>
      <c r="AT1386" s="16"/>
      <c r="AU1386" s="16"/>
      <c r="AV1386" s="16"/>
      <c r="AW1386" s="16"/>
      <c r="AX1386" s="16"/>
      <c r="AY1386" s="16"/>
      <c r="AZ1386" s="16"/>
      <c r="BA1386" s="16"/>
      <c r="BB1386" s="16"/>
      <c r="BC1386" s="16"/>
      <c r="BF1386" s="15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6"/>
      <c r="BQ1386" s="16"/>
      <c r="BT1386" s="15"/>
      <c r="BU1386" s="16"/>
      <c r="BV1386" s="16"/>
      <c r="BW1386" s="16"/>
    </row>
    <row r="1387" spans="3:75" ht="9">
      <c r="C1387" s="15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P1387" s="15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D1387" s="15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  <c r="AO1387" s="16"/>
      <c r="AR1387" s="15"/>
      <c r="AS1387" s="16"/>
      <c r="AT1387" s="16"/>
      <c r="AU1387" s="16"/>
      <c r="AV1387" s="16"/>
      <c r="AW1387" s="16"/>
      <c r="AX1387" s="16"/>
      <c r="AY1387" s="16"/>
      <c r="AZ1387" s="16"/>
      <c r="BA1387" s="16"/>
      <c r="BB1387" s="16"/>
      <c r="BC1387" s="16"/>
      <c r="BF1387" s="15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6"/>
      <c r="BQ1387" s="16"/>
      <c r="BT1387" s="15"/>
      <c r="BU1387" s="16"/>
      <c r="BV1387" s="16"/>
      <c r="BW1387" s="16"/>
    </row>
    <row r="1388" spans="3:75" ht="9">
      <c r="C1388" s="15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P1388" s="15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D1388" s="15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R1388" s="15"/>
      <c r="AS1388" s="16"/>
      <c r="AT1388" s="16"/>
      <c r="AU1388" s="16"/>
      <c r="AV1388" s="16"/>
      <c r="AW1388" s="16"/>
      <c r="AX1388" s="16"/>
      <c r="AY1388" s="16"/>
      <c r="AZ1388" s="16"/>
      <c r="BA1388" s="16"/>
      <c r="BB1388" s="16"/>
      <c r="BC1388" s="16"/>
      <c r="BF1388" s="15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6"/>
      <c r="BQ1388" s="16"/>
      <c r="BT1388" s="15"/>
      <c r="BU1388" s="16"/>
      <c r="BV1388" s="16"/>
      <c r="BW1388" s="16"/>
    </row>
    <row r="1389" spans="3:75" ht="9">
      <c r="C1389" s="15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P1389" s="15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D1389" s="15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R1389" s="15"/>
      <c r="AS1389" s="16"/>
      <c r="AT1389" s="16"/>
      <c r="AU1389" s="16"/>
      <c r="AV1389" s="16"/>
      <c r="AW1389" s="16"/>
      <c r="AX1389" s="16"/>
      <c r="AY1389" s="16"/>
      <c r="AZ1389" s="16"/>
      <c r="BA1389" s="16"/>
      <c r="BB1389" s="16"/>
      <c r="BC1389" s="16"/>
      <c r="BF1389" s="15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6"/>
      <c r="BQ1389" s="16"/>
      <c r="BT1389" s="15"/>
      <c r="BU1389" s="16"/>
      <c r="BV1389" s="16"/>
      <c r="BW1389" s="16"/>
    </row>
    <row r="1390" spans="3:75" ht="9">
      <c r="C1390" s="15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P1390" s="15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D1390" s="15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  <c r="AO1390" s="16"/>
      <c r="AR1390" s="15"/>
      <c r="AS1390" s="16"/>
      <c r="AT1390" s="16"/>
      <c r="AU1390" s="16"/>
      <c r="AV1390" s="16"/>
      <c r="AW1390" s="16"/>
      <c r="AX1390" s="16"/>
      <c r="AY1390" s="16"/>
      <c r="AZ1390" s="16"/>
      <c r="BA1390" s="16"/>
      <c r="BB1390" s="16"/>
      <c r="BC1390" s="16"/>
      <c r="BF1390" s="15"/>
      <c r="BG1390" s="16"/>
      <c r="BH1390" s="16"/>
      <c r="BI1390" s="16"/>
      <c r="BJ1390" s="16"/>
      <c r="BK1390" s="16"/>
      <c r="BL1390" s="16"/>
      <c r="BM1390" s="16"/>
      <c r="BN1390" s="16"/>
      <c r="BO1390" s="16"/>
      <c r="BP1390" s="16"/>
      <c r="BQ1390" s="16"/>
      <c r="BT1390" s="15"/>
      <c r="BU1390" s="16"/>
      <c r="BV1390" s="16"/>
      <c r="BW1390" s="16"/>
    </row>
    <row r="1391" spans="3:75" ht="9">
      <c r="C1391" s="15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P1391" s="15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D1391" s="15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R1391" s="15"/>
      <c r="AS1391" s="16"/>
      <c r="AT1391" s="16"/>
      <c r="AU1391" s="16"/>
      <c r="AV1391" s="16"/>
      <c r="AW1391" s="16"/>
      <c r="AX1391" s="16"/>
      <c r="AY1391" s="16"/>
      <c r="AZ1391" s="16"/>
      <c r="BA1391" s="16"/>
      <c r="BB1391" s="16"/>
      <c r="BC1391" s="16"/>
      <c r="BF1391" s="15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6"/>
      <c r="BQ1391" s="16"/>
      <c r="BT1391" s="15"/>
      <c r="BU1391" s="16"/>
      <c r="BV1391" s="16"/>
      <c r="BW1391" s="16"/>
    </row>
    <row r="1392" spans="3:75" ht="9">
      <c r="C1392" s="15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P1392" s="15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D1392" s="15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R1392" s="15"/>
      <c r="AS1392" s="16"/>
      <c r="AT1392" s="16"/>
      <c r="AU1392" s="16"/>
      <c r="AV1392" s="16"/>
      <c r="AW1392" s="16"/>
      <c r="AX1392" s="16"/>
      <c r="AY1392" s="16"/>
      <c r="AZ1392" s="16"/>
      <c r="BA1392" s="16"/>
      <c r="BB1392" s="16"/>
      <c r="BC1392" s="16"/>
      <c r="BF1392" s="15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6"/>
      <c r="BQ1392" s="16"/>
      <c r="BT1392" s="15"/>
      <c r="BU1392" s="16"/>
      <c r="BV1392" s="16"/>
      <c r="BW1392" s="16"/>
    </row>
    <row r="1393" spans="3:75" ht="9">
      <c r="C1393" s="15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P1393" s="15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D1393" s="15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  <c r="AO1393" s="16"/>
      <c r="AR1393" s="15"/>
      <c r="AS1393" s="16"/>
      <c r="AT1393" s="16"/>
      <c r="AU1393" s="16"/>
      <c r="AV1393" s="16"/>
      <c r="AW1393" s="16"/>
      <c r="AX1393" s="16"/>
      <c r="AY1393" s="16"/>
      <c r="AZ1393" s="16"/>
      <c r="BA1393" s="16"/>
      <c r="BB1393" s="16"/>
      <c r="BC1393" s="16"/>
      <c r="BF1393" s="15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6"/>
      <c r="BQ1393" s="16"/>
      <c r="BT1393" s="15"/>
      <c r="BU1393" s="16"/>
      <c r="BV1393" s="16"/>
      <c r="BW1393" s="16"/>
    </row>
    <row r="1394" spans="3:75" ht="9">
      <c r="C1394" s="15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P1394" s="15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D1394" s="15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R1394" s="15"/>
      <c r="AS1394" s="16"/>
      <c r="AT1394" s="16"/>
      <c r="AU1394" s="16"/>
      <c r="AV1394" s="16"/>
      <c r="AW1394" s="16"/>
      <c r="AX1394" s="16"/>
      <c r="AY1394" s="16"/>
      <c r="AZ1394" s="16"/>
      <c r="BA1394" s="16"/>
      <c r="BB1394" s="16"/>
      <c r="BC1394" s="16"/>
      <c r="BF1394" s="15"/>
      <c r="BG1394" s="16"/>
      <c r="BH1394" s="16"/>
      <c r="BI1394" s="16"/>
      <c r="BJ1394" s="16"/>
      <c r="BK1394" s="16"/>
      <c r="BL1394" s="16"/>
      <c r="BM1394" s="16"/>
      <c r="BN1394" s="16"/>
      <c r="BO1394" s="16"/>
      <c r="BP1394" s="16"/>
      <c r="BQ1394" s="16"/>
      <c r="BT1394" s="15"/>
      <c r="BU1394" s="16"/>
      <c r="BV1394" s="16"/>
      <c r="BW1394" s="16"/>
    </row>
    <row r="1395" spans="3:75" ht="9">
      <c r="C1395" s="15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P1395" s="15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D1395" s="15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R1395" s="15"/>
      <c r="AS1395" s="16"/>
      <c r="AT1395" s="16"/>
      <c r="AU1395" s="16"/>
      <c r="AV1395" s="16"/>
      <c r="AW1395" s="16"/>
      <c r="AX1395" s="16"/>
      <c r="AY1395" s="16"/>
      <c r="AZ1395" s="16"/>
      <c r="BA1395" s="16"/>
      <c r="BB1395" s="16"/>
      <c r="BC1395" s="16"/>
      <c r="BF1395" s="15"/>
      <c r="BG1395" s="16"/>
      <c r="BH1395" s="16"/>
      <c r="BI1395" s="16"/>
      <c r="BJ1395" s="16"/>
      <c r="BK1395" s="16"/>
      <c r="BL1395" s="16"/>
      <c r="BM1395" s="16"/>
      <c r="BN1395" s="16"/>
      <c r="BO1395" s="16"/>
      <c r="BP1395" s="16"/>
      <c r="BQ1395" s="16"/>
      <c r="BT1395" s="15"/>
      <c r="BU1395" s="16"/>
      <c r="BV1395" s="16"/>
      <c r="BW1395" s="16"/>
    </row>
    <row r="1396" spans="3:75" ht="9">
      <c r="C1396" s="15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P1396" s="15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D1396" s="15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R1396" s="15"/>
      <c r="AS1396" s="16"/>
      <c r="AT1396" s="16"/>
      <c r="AU1396" s="16"/>
      <c r="AV1396" s="16"/>
      <c r="AW1396" s="16"/>
      <c r="AX1396" s="16"/>
      <c r="AY1396" s="16"/>
      <c r="AZ1396" s="16"/>
      <c r="BA1396" s="16"/>
      <c r="BB1396" s="16"/>
      <c r="BC1396" s="16"/>
      <c r="BF1396" s="15"/>
      <c r="BG1396" s="16"/>
      <c r="BH1396" s="16"/>
      <c r="BI1396" s="16"/>
      <c r="BJ1396" s="16"/>
      <c r="BK1396" s="16"/>
      <c r="BL1396" s="16"/>
      <c r="BM1396" s="16"/>
      <c r="BN1396" s="16"/>
      <c r="BO1396" s="16"/>
      <c r="BP1396" s="16"/>
      <c r="BQ1396" s="16"/>
      <c r="BT1396" s="15"/>
      <c r="BU1396" s="16"/>
      <c r="BV1396" s="16"/>
      <c r="BW1396" s="16"/>
    </row>
    <row r="1397" spans="3:75" ht="9">
      <c r="C1397" s="15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P1397" s="15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D1397" s="15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R1397" s="15"/>
      <c r="AS1397" s="16"/>
      <c r="AT1397" s="16"/>
      <c r="AU1397" s="16"/>
      <c r="AV1397" s="16"/>
      <c r="AW1397" s="16"/>
      <c r="AX1397" s="16"/>
      <c r="AY1397" s="16"/>
      <c r="AZ1397" s="16"/>
      <c r="BA1397" s="16"/>
      <c r="BB1397" s="16"/>
      <c r="BC1397" s="16"/>
      <c r="BF1397" s="15"/>
      <c r="BG1397" s="16"/>
      <c r="BH1397" s="16"/>
      <c r="BI1397" s="16"/>
      <c r="BJ1397" s="16"/>
      <c r="BK1397" s="16"/>
      <c r="BL1397" s="16"/>
      <c r="BM1397" s="16"/>
      <c r="BN1397" s="16"/>
      <c r="BO1397" s="16"/>
      <c r="BP1397" s="16"/>
      <c r="BQ1397" s="16"/>
      <c r="BT1397" s="15"/>
      <c r="BU1397" s="16"/>
      <c r="BV1397" s="16"/>
      <c r="BW1397" s="16"/>
    </row>
    <row r="1398" spans="3:75" ht="9">
      <c r="C1398" s="15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P1398" s="15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D1398" s="15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R1398" s="15"/>
      <c r="AS1398" s="16"/>
      <c r="AT1398" s="16"/>
      <c r="AU1398" s="16"/>
      <c r="AV1398" s="16"/>
      <c r="AW1398" s="16"/>
      <c r="AX1398" s="16"/>
      <c r="AY1398" s="16"/>
      <c r="AZ1398" s="16"/>
      <c r="BA1398" s="16"/>
      <c r="BB1398" s="16"/>
      <c r="BC1398" s="16"/>
      <c r="BF1398" s="15"/>
      <c r="BG1398" s="16"/>
      <c r="BH1398" s="16"/>
      <c r="BI1398" s="16"/>
      <c r="BJ1398" s="16"/>
      <c r="BK1398" s="16"/>
      <c r="BL1398" s="16"/>
      <c r="BM1398" s="16"/>
      <c r="BN1398" s="16"/>
      <c r="BO1398" s="16"/>
      <c r="BP1398" s="16"/>
      <c r="BQ1398" s="16"/>
      <c r="BT1398" s="15"/>
      <c r="BU1398" s="16"/>
      <c r="BV1398" s="16"/>
      <c r="BW1398" s="16"/>
    </row>
    <row r="1399" spans="3:75" ht="9">
      <c r="C1399" s="15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P1399" s="15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D1399" s="15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6"/>
      <c r="AO1399" s="16"/>
      <c r="AR1399" s="15"/>
      <c r="AS1399" s="16"/>
      <c r="AT1399" s="16"/>
      <c r="AU1399" s="16"/>
      <c r="AV1399" s="16"/>
      <c r="AW1399" s="16"/>
      <c r="AX1399" s="16"/>
      <c r="AY1399" s="16"/>
      <c r="AZ1399" s="16"/>
      <c r="BA1399" s="16"/>
      <c r="BB1399" s="16"/>
      <c r="BC1399" s="16"/>
      <c r="BF1399" s="15"/>
      <c r="BG1399" s="16"/>
      <c r="BH1399" s="16"/>
      <c r="BI1399" s="16"/>
      <c r="BJ1399" s="16"/>
      <c r="BK1399" s="16"/>
      <c r="BL1399" s="16"/>
      <c r="BM1399" s="16"/>
      <c r="BN1399" s="16"/>
      <c r="BO1399" s="16"/>
      <c r="BP1399" s="16"/>
      <c r="BQ1399" s="16"/>
      <c r="BT1399" s="15"/>
      <c r="BU1399" s="16"/>
      <c r="BV1399" s="16"/>
      <c r="BW1399" s="16"/>
    </row>
    <row r="1400" spans="3:75" ht="9">
      <c r="C1400" s="15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P1400" s="15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D1400" s="15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  <c r="AO1400" s="16"/>
      <c r="AR1400" s="15"/>
      <c r="AS1400" s="16"/>
      <c r="AT1400" s="16"/>
      <c r="AU1400" s="16"/>
      <c r="AV1400" s="16"/>
      <c r="AW1400" s="16"/>
      <c r="AX1400" s="16"/>
      <c r="AY1400" s="16"/>
      <c r="AZ1400" s="16"/>
      <c r="BA1400" s="16"/>
      <c r="BB1400" s="16"/>
      <c r="BC1400" s="16"/>
      <c r="BF1400" s="15"/>
      <c r="BG1400" s="16"/>
      <c r="BH1400" s="16"/>
      <c r="BI1400" s="16"/>
      <c r="BJ1400" s="16"/>
      <c r="BK1400" s="16"/>
      <c r="BL1400" s="16"/>
      <c r="BM1400" s="16"/>
      <c r="BN1400" s="16"/>
      <c r="BO1400" s="16"/>
      <c r="BP1400" s="16"/>
      <c r="BQ1400" s="16"/>
      <c r="BT1400" s="15"/>
      <c r="BU1400" s="16"/>
      <c r="BV1400" s="16"/>
      <c r="BW1400" s="16"/>
    </row>
    <row r="1401" spans="3:75" ht="9">
      <c r="C1401" s="15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P1401" s="15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D1401" s="15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R1401" s="15"/>
      <c r="AS1401" s="16"/>
      <c r="AT1401" s="16"/>
      <c r="AU1401" s="16"/>
      <c r="AV1401" s="16"/>
      <c r="AW1401" s="16"/>
      <c r="AX1401" s="16"/>
      <c r="AY1401" s="16"/>
      <c r="AZ1401" s="16"/>
      <c r="BA1401" s="16"/>
      <c r="BB1401" s="16"/>
      <c r="BC1401" s="16"/>
      <c r="BF1401" s="15"/>
      <c r="BG1401" s="16"/>
      <c r="BH1401" s="16"/>
      <c r="BI1401" s="16"/>
      <c r="BJ1401" s="16"/>
      <c r="BK1401" s="16"/>
      <c r="BL1401" s="16"/>
      <c r="BM1401" s="16"/>
      <c r="BN1401" s="16"/>
      <c r="BO1401" s="16"/>
      <c r="BP1401" s="16"/>
      <c r="BQ1401" s="16"/>
      <c r="BT1401" s="15"/>
      <c r="BU1401" s="16"/>
      <c r="BV1401" s="16"/>
      <c r="BW1401" s="16"/>
    </row>
    <row r="1402" spans="3:75" ht="9">
      <c r="C1402" s="15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P1402" s="15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D1402" s="15"/>
      <c r="AE1402" s="16"/>
      <c r="AF1402" s="16"/>
      <c r="AG1402" s="16"/>
      <c r="AH1402" s="16"/>
      <c r="AI1402" s="16"/>
      <c r="AJ1402" s="16"/>
      <c r="AK1402" s="16"/>
      <c r="AL1402" s="16"/>
      <c r="AM1402" s="16"/>
      <c r="AN1402" s="16"/>
      <c r="AO1402" s="16"/>
      <c r="AR1402" s="15"/>
      <c r="AS1402" s="16"/>
      <c r="AT1402" s="16"/>
      <c r="AU1402" s="16"/>
      <c r="AV1402" s="16"/>
      <c r="AW1402" s="16"/>
      <c r="AX1402" s="16"/>
      <c r="AY1402" s="16"/>
      <c r="AZ1402" s="16"/>
      <c r="BA1402" s="16"/>
      <c r="BB1402" s="16"/>
      <c r="BC1402" s="16"/>
      <c r="BF1402" s="15"/>
      <c r="BG1402" s="16"/>
      <c r="BH1402" s="16"/>
      <c r="BI1402" s="16"/>
      <c r="BJ1402" s="16"/>
      <c r="BK1402" s="16"/>
      <c r="BL1402" s="16"/>
      <c r="BM1402" s="16"/>
      <c r="BN1402" s="16"/>
      <c r="BO1402" s="16"/>
      <c r="BP1402" s="16"/>
      <c r="BQ1402" s="16"/>
      <c r="BT1402" s="15"/>
      <c r="BU1402" s="16"/>
      <c r="BV1402" s="16"/>
      <c r="BW1402" s="16"/>
    </row>
    <row r="1403" spans="3:75" ht="9">
      <c r="C1403" s="15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P1403" s="15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D1403" s="15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R1403" s="15"/>
      <c r="AS1403" s="16"/>
      <c r="AT1403" s="16"/>
      <c r="AU1403" s="16"/>
      <c r="AV1403" s="16"/>
      <c r="AW1403" s="16"/>
      <c r="AX1403" s="16"/>
      <c r="AY1403" s="16"/>
      <c r="AZ1403" s="16"/>
      <c r="BA1403" s="16"/>
      <c r="BB1403" s="16"/>
      <c r="BC1403" s="16"/>
      <c r="BF1403" s="15"/>
      <c r="BG1403" s="16"/>
      <c r="BH1403" s="16"/>
      <c r="BI1403" s="16"/>
      <c r="BJ1403" s="16"/>
      <c r="BK1403" s="16"/>
      <c r="BL1403" s="16"/>
      <c r="BM1403" s="16"/>
      <c r="BN1403" s="16"/>
      <c r="BO1403" s="16"/>
      <c r="BP1403" s="16"/>
      <c r="BQ1403" s="16"/>
      <c r="BT1403" s="15"/>
      <c r="BU1403" s="16"/>
      <c r="BV1403" s="16"/>
      <c r="BW1403" s="16"/>
    </row>
    <row r="1404" spans="3:75" ht="9">
      <c r="C1404" s="15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P1404" s="15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D1404" s="15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  <c r="AO1404" s="16"/>
      <c r="AR1404" s="15"/>
      <c r="AS1404" s="16"/>
      <c r="AT1404" s="16"/>
      <c r="AU1404" s="16"/>
      <c r="AV1404" s="16"/>
      <c r="AW1404" s="16"/>
      <c r="AX1404" s="16"/>
      <c r="AY1404" s="16"/>
      <c r="AZ1404" s="16"/>
      <c r="BA1404" s="16"/>
      <c r="BB1404" s="16"/>
      <c r="BC1404" s="16"/>
      <c r="BF1404" s="15"/>
      <c r="BG1404" s="16"/>
      <c r="BH1404" s="16"/>
      <c r="BI1404" s="16"/>
      <c r="BJ1404" s="16"/>
      <c r="BK1404" s="16"/>
      <c r="BL1404" s="16"/>
      <c r="BM1404" s="16"/>
      <c r="BN1404" s="16"/>
      <c r="BO1404" s="16"/>
      <c r="BP1404" s="16"/>
      <c r="BQ1404" s="16"/>
      <c r="BT1404" s="15"/>
      <c r="BU1404" s="16"/>
      <c r="BV1404" s="16"/>
      <c r="BW1404" s="16"/>
    </row>
    <row r="1405" spans="3:75" ht="9">
      <c r="C1405" s="15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P1405" s="15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D1405" s="15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R1405" s="15"/>
      <c r="AS1405" s="16"/>
      <c r="AT1405" s="16"/>
      <c r="AU1405" s="16"/>
      <c r="AV1405" s="16"/>
      <c r="AW1405" s="16"/>
      <c r="AX1405" s="16"/>
      <c r="AY1405" s="16"/>
      <c r="AZ1405" s="16"/>
      <c r="BA1405" s="16"/>
      <c r="BB1405" s="16"/>
      <c r="BC1405" s="16"/>
      <c r="BF1405" s="15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6"/>
      <c r="BQ1405" s="16"/>
      <c r="BT1405" s="15"/>
      <c r="BU1405" s="16"/>
      <c r="BV1405" s="16"/>
      <c r="BW1405" s="16"/>
    </row>
    <row r="1406" spans="3:75" ht="9">
      <c r="C1406" s="15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P1406" s="15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D1406" s="15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R1406" s="15"/>
      <c r="AS1406" s="16"/>
      <c r="AT1406" s="16"/>
      <c r="AU1406" s="16"/>
      <c r="AV1406" s="16"/>
      <c r="AW1406" s="16"/>
      <c r="AX1406" s="16"/>
      <c r="AY1406" s="16"/>
      <c r="AZ1406" s="16"/>
      <c r="BA1406" s="16"/>
      <c r="BB1406" s="16"/>
      <c r="BC1406" s="16"/>
      <c r="BF1406" s="15"/>
      <c r="BG1406" s="16"/>
      <c r="BH1406" s="16"/>
      <c r="BI1406" s="16"/>
      <c r="BJ1406" s="16"/>
      <c r="BK1406" s="16"/>
      <c r="BL1406" s="16"/>
      <c r="BM1406" s="16"/>
      <c r="BN1406" s="16"/>
      <c r="BO1406" s="16"/>
      <c r="BP1406" s="16"/>
      <c r="BQ1406" s="16"/>
      <c r="BT1406" s="15"/>
      <c r="BU1406" s="16"/>
      <c r="BV1406" s="16"/>
      <c r="BW1406" s="16"/>
    </row>
    <row r="1407" spans="3:75" ht="9">
      <c r="C1407" s="15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P1407" s="15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D1407" s="15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R1407" s="15"/>
      <c r="AS1407" s="16"/>
      <c r="AT1407" s="16"/>
      <c r="AU1407" s="16"/>
      <c r="AV1407" s="16"/>
      <c r="AW1407" s="16"/>
      <c r="AX1407" s="16"/>
      <c r="AY1407" s="16"/>
      <c r="AZ1407" s="16"/>
      <c r="BA1407" s="16"/>
      <c r="BB1407" s="16"/>
      <c r="BC1407" s="16"/>
      <c r="BF1407" s="15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6"/>
      <c r="BQ1407" s="16"/>
      <c r="BT1407" s="15"/>
      <c r="BU1407" s="16"/>
      <c r="BV1407" s="16"/>
      <c r="BW1407" s="16"/>
    </row>
    <row r="1408" spans="3:75" ht="9">
      <c r="C1408" s="15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P1408" s="15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D1408" s="15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  <c r="AO1408" s="16"/>
      <c r="AR1408" s="15"/>
      <c r="AS1408" s="16"/>
      <c r="AT1408" s="16"/>
      <c r="AU1408" s="16"/>
      <c r="AV1408" s="16"/>
      <c r="AW1408" s="16"/>
      <c r="AX1408" s="16"/>
      <c r="AY1408" s="16"/>
      <c r="AZ1408" s="16"/>
      <c r="BA1408" s="16"/>
      <c r="BB1408" s="16"/>
      <c r="BC1408" s="16"/>
      <c r="BF1408" s="15"/>
      <c r="BG1408" s="16"/>
      <c r="BH1408" s="16"/>
      <c r="BI1408" s="16"/>
      <c r="BJ1408" s="16"/>
      <c r="BK1408" s="16"/>
      <c r="BL1408" s="16"/>
      <c r="BM1408" s="16"/>
      <c r="BN1408" s="16"/>
      <c r="BO1408" s="16"/>
      <c r="BP1408" s="16"/>
      <c r="BQ1408" s="16"/>
      <c r="BT1408" s="15"/>
      <c r="BU1408" s="16"/>
      <c r="BV1408" s="16"/>
      <c r="BW1408" s="16"/>
    </row>
    <row r="1409" spans="3:75" ht="9">
      <c r="C1409" s="15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P1409" s="15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D1409" s="15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  <c r="AO1409" s="16"/>
      <c r="AR1409" s="15"/>
      <c r="AS1409" s="16"/>
      <c r="AT1409" s="16"/>
      <c r="AU1409" s="16"/>
      <c r="AV1409" s="16"/>
      <c r="AW1409" s="16"/>
      <c r="AX1409" s="16"/>
      <c r="AY1409" s="16"/>
      <c r="AZ1409" s="16"/>
      <c r="BA1409" s="16"/>
      <c r="BB1409" s="16"/>
      <c r="BC1409" s="16"/>
      <c r="BF1409" s="15"/>
      <c r="BG1409" s="16"/>
      <c r="BH1409" s="16"/>
      <c r="BI1409" s="16"/>
      <c r="BJ1409" s="16"/>
      <c r="BK1409" s="16"/>
      <c r="BL1409" s="16"/>
      <c r="BM1409" s="16"/>
      <c r="BN1409" s="16"/>
      <c r="BO1409" s="16"/>
      <c r="BP1409" s="16"/>
      <c r="BQ1409" s="16"/>
      <c r="BT1409" s="15"/>
      <c r="BU1409" s="16"/>
      <c r="BV1409" s="16"/>
      <c r="BW1409" s="16"/>
    </row>
    <row r="1410" spans="3:75" ht="9">
      <c r="C1410" s="15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P1410" s="15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D1410" s="15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  <c r="AO1410" s="16"/>
      <c r="AR1410" s="15"/>
      <c r="AS1410" s="16"/>
      <c r="AT1410" s="16"/>
      <c r="AU1410" s="16"/>
      <c r="AV1410" s="16"/>
      <c r="AW1410" s="16"/>
      <c r="AX1410" s="16"/>
      <c r="AY1410" s="16"/>
      <c r="AZ1410" s="16"/>
      <c r="BA1410" s="16"/>
      <c r="BB1410" s="16"/>
      <c r="BC1410" s="16"/>
      <c r="BF1410" s="15"/>
      <c r="BG1410" s="16"/>
      <c r="BH1410" s="16"/>
      <c r="BI1410" s="16"/>
      <c r="BJ1410" s="16"/>
      <c r="BK1410" s="16"/>
      <c r="BL1410" s="16"/>
      <c r="BM1410" s="16"/>
      <c r="BN1410" s="16"/>
      <c r="BO1410" s="16"/>
      <c r="BP1410" s="16"/>
      <c r="BQ1410" s="16"/>
      <c r="BT1410" s="15"/>
      <c r="BU1410" s="16"/>
      <c r="BV1410" s="16"/>
      <c r="BW1410" s="16"/>
    </row>
    <row r="1411" spans="3:75" ht="9">
      <c r="C1411" s="15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P1411" s="15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D1411" s="15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  <c r="AO1411" s="16"/>
      <c r="AR1411" s="15"/>
      <c r="AS1411" s="16"/>
      <c r="AT1411" s="16"/>
      <c r="AU1411" s="16"/>
      <c r="AV1411" s="16"/>
      <c r="AW1411" s="16"/>
      <c r="AX1411" s="16"/>
      <c r="AY1411" s="16"/>
      <c r="AZ1411" s="16"/>
      <c r="BA1411" s="16"/>
      <c r="BB1411" s="16"/>
      <c r="BC1411" s="16"/>
      <c r="BF1411" s="15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6"/>
      <c r="BQ1411" s="16"/>
      <c r="BT1411" s="15"/>
      <c r="BU1411" s="16"/>
      <c r="BV1411" s="16"/>
      <c r="BW1411" s="16"/>
    </row>
    <row r="1412" spans="3:75" ht="9">
      <c r="C1412" s="15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P1412" s="15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D1412" s="15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  <c r="AO1412" s="16"/>
      <c r="AR1412" s="15"/>
      <c r="AS1412" s="16"/>
      <c r="AT1412" s="16"/>
      <c r="AU1412" s="16"/>
      <c r="AV1412" s="16"/>
      <c r="AW1412" s="16"/>
      <c r="AX1412" s="16"/>
      <c r="AY1412" s="16"/>
      <c r="AZ1412" s="16"/>
      <c r="BA1412" s="16"/>
      <c r="BB1412" s="16"/>
      <c r="BC1412" s="16"/>
      <c r="BF1412" s="15"/>
      <c r="BG1412" s="16"/>
      <c r="BH1412" s="16"/>
      <c r="BI1412" s="16"/>
      <c r="BJ1412" s="16"/>
      <c r="BK1412" s="16"/>
      <c r="BL1412" s="16"/>
      <c r="BM1412" s="16"/>
      <c r="BN1412" s="16"/>
      <c r="BO1412" s="16"/>
      <c r="BP1412" s="16"/>
      <c r="BQ1412" s="16"/>
      <c r="BT1412" s="15"/>
      <c r="BU1412" s="16"/>
      <c r="BV1412" s="16"/>
      <c r="BW1412" s="16"/>
    </row>
    <row r="1413" spans="3:75" ht="9">
      <c r="C1413" s="15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P1413" s="15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D1413" s="15"/>
      <c r="AE1413" s="16"/>
      <c r="AF1413" s="16"/>
      <c r="AG1413" s="16"/>
      <c r="AH1413" s="16"/>
      <c r="AI1413" s="16"/>
      <c r="AJ1413" s="16"/>
      <c r="AK1413" s="16"/>
      <c r="AL1413" s="16"/>
      <c r="AM1413" s="16"/>
      <c r="AN1413" s="16"/>
      <c r="AO1413" s="16"/>
      <c r="AR1413" s="15"/>
      <c r="AS1413" s="16"/>
      <c r="AT1413" s="16"/>
      <c r="AU1413" s="16"/>
      <c r="AV1413" s="16"/>
      <c r="AW1413" s="16"/>
      <c r="AX1413" s="16"/>
      <c r="AY1413" s="16"/>
      <c r="AZ1413" s="16"/>
      <c r="BA1413" s="16"/>
      <c r="BB1413" s="16"/>
      <c r="BC1413" s="16"/>
      <c r="BF1413" s="15"/>
      <c r="BG1413" s="16"/>
      <c r="BH1413" s="16"/>
      <c r="BI1413" s="16"/>
      <c r="BJ1413" s="16"/>
      <c r="BK1413" s="16"/>
      <c r="BL1413" s="16"/>
      <c r="BM1413" s="16"/>
      <c r="BN1413" s="16"/>
      <c r="BO1413" s="16"/>
      <c r="BP1413" s="16"/>
      <c r="BQ1413" s="16"/>
      <c r="BT1413" s="15"/>
      <c r="BU1413" s="16"/>
      <c r="BV1413" s="16"/>
      <c r="BW1413" s="16"/>
    </row>
    <row r="1414" spans="3:75" ht="9">
      <c r="C1414" s="15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P1414" s="15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D1414" s="15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  <c r="AO1414" s="16"/>
      <c r="AR1414" s="15"/>
      <c r="AS1414" s="16"/>
      <c r="AT1414" s="16"/>
      <c r="AU1414" s="16"/>
      <c r="AV1414" s="16"/>
      <c r="AW1414" s="16"/>
      <c r="AX1414" s="16"/>
      <c r="AY1414" s="16"/>
      <c r="AZ1414" s="16"/>
      <c r="BA1414" s="16"/>
      <c r="BB1414" s="16"/>
      <c r="BC1414" s="16"/>
      <c r="BF1414" s="15"/>
      <c r="BG1414" s="16"/>
      <c r="BH1414" s="16"/>
      <c r="BI1414" s="16"/>
      <c r="BJ1414" s="16"/>
      <c r="BK1414" s="16"/>
      <c r="BL1414" s="16"/>
      <c r="BM1414" s="16"/>
      <c r="BN1414" s="16"/>
      <c r="BO1414" s="16"/>
      <c r="BP1414" s="16"/>
      <c r="BQ1414" s="16"/>
      <c r="BT1414" s="15"/>
      <c r="BU1414" s="16"/>
      <c r="BV1414" s="16"/>
      <c r="BW1414" s="16"/>
    </row>
    <row r="1415" spans="3:75" ht="9">
      <c r="C1415" s="15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P1415" s="15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D1415" s="15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R1415" s="15"/>
      <c r="AS1415" s="16"/>
      <c r="AT1415" s="16"/>
      <c r="AU1415" s="16"/>
      <c r="AV1415" s="16"/>
      <c r="AW1415" s="16"/>
      <c r="AX1415" s="16"/>
      <c r="AY1415" s="16"/>
      <c r="AZ1415" s="16"/>
      <c r="BA1415" s="16"/>
      <c r="BB1415" s="16"/>
      <c r="BC1415" s="16"/>
      <c r="BF1415" s="15"/>
      <c r="BG1415" s="16"/>
      <c r="BH1415" s="16"/>
      <c r="BI1415" s="16"/>
      <c r="BJ1415" s="16"/>
      <c r="BK1415" s="16"/>
      <c r="BL1415" s="16"/>
      <c r="BM1415" s="16"/>
      <c r="BN1415" s="16"/>
      <c r="BO1415" s="16"/>
      <c r="BP1415" s="16"/>
      <c r="BQ1415" s="16"/>
      <c r="BT1415" s="15"/>
      <c r="BU1415" s="16"/>
      <c r="BV1415" s="16"/>
      <c r="BW1415" s="16"/>
    </row>
    <row r="1416" spans="3:75" ht="9">
      <c r="C1416" s="15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P1416" s="15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D1416" s="15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  <c r="AO1416" s="16"/>
      <c r="AR1416" s="15"/>
      <c r="AS1416" s="16"/>
      <c r="AT1416" s="16"/>
      <c r="AU1416" s="16"/>
      <c r="AV1416" s="16"/>
      <c r="AW1416" s="16"/>
      <c r="AX1416" s="16"/>
      <c r="AY1416" s="16"/>
      <c r="AZ1416" s="16"/>
      <c r="BA1416" s="16"/>
      <c r="BB1416" s="16"/>
      <c r="BC1416" s="16"/>
      <c r="BF1416" s="15"/>
      <c r="BG1416" s="16"/>
      <c r="BH1416" s="16"/>
      <c r="BI1416" s="16"/>
      <c r="BJ1416" s="16"/>
      <c r="BK1416" s="16"/>
      <c r="BL1416" s="16"/>
      <c r="BM1416" s="16"/>
      <c r="BN1416" s="16"/>
      <c r="BO1416" s="16"/>
      <c r="BP1416" s="16"/>
      <c r="BQ1416" s="16"/>
      <c r="BT1416" s="15"/>
      <c r="BU1416" s="16"/>
      <c r="BV1416" s="16"/>
      <c r="BW1416" s="16"/>
    </row>
    <row r="1417" spans="3:75" ht="9">
      <c r="C1417" s="15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P1417" s="15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D1417" s="15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  <c r="AO1417" s="16"/>
      <c r="AR1417" s="15"/>
      <c r="AS1417" s="16"/>
      <c r="AT1417" s="16"/>
      <c r="AU1417" s="16"/>
      <c r="AV1417" s="16"/>
      <c r="AW1417" s="16"/>
      <c r="AX1417" s="16"/>
      <c r="AY1417" s="16"/>
      <c r="AZ1417" s="16"/>
      <c r="BA1417" s="16"/>
      <c r="BB1417" s="16"/>
      <c r="BC1417" s="16"/>
      <c r="BF1417" s="15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6"/>
      <c r="BQ1417" s="16"/>
      <c r="BT1417" s="15"/>
      <c r="BU1417" s="16"/>
      <c r="BV1417" s="16"/>
      <c r="BW1417" s="16"/>
    </row>
    <row r="1418" spans="3:75" ht="9">
      <c r="C1418" s="15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P1418" s="15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D1418" s="15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  <c r="AO1418" s="16"/>
      <c r="AR1418" s="15"/>
      <c r="AS1418" s="16"/>
      <c r="AT1418" s="16"/>
      <c r="AU1418" s="16"/>
      <c r="AV1418" s="16"/>
      <c r="AW1418" s="16"/>
      <c r="AX1418" s="16"/>
      <c r="AY1418" s="16"/>
      <c r="AZ1418" s="16"/>
      <c r="BA1418" s="16"/>
      <c r="BB1418" s="16"/>
      <c r="BC1418" s="16"/>
      <c r="BF1418" s="15"/>
      <c r="BG1418" s="16"/>
      <c r="BH1418" s="16"/>
      <c r="BI1418" s="16"/>
      <c r="BJ1418" s="16"/>
      <c r="BK1418" s="16"/>
      <c r="BL1418" s="16"/>
      <c r="BM1418" s="16"/>
      <c r="BN1418" s="16"/>
      <c r="BO1418" s="16"/>
      <c r="BP1418" s="16"/>
      <c r="BQ1418" s="16"/>
      <c r="BT1418" s="15"/>
      <c r="BU1418" s="16"/>
      <c r="BV1418" s="16"/>
      <c r="BW1418" s="16"/>
    </row>
    <row r="1419" spans="3:75" ht="9">
      <c r="C1419" s="15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P1419" s="15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D1419" s="15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R1419" s="15"/>
      <c r="AS1419" s="16"/>
      <c r="AT1419" s="16"/>
      <c r="AU1419" s="16"/>
      <c r="AV1419" s="16"/>
      <c r="AW1419" s="16"/>
      <c r="AX1419" s="16"/>
      <c r="AY1419" s="16"/>
      <c r="AZ1419" s="16"/>
      <c r="BA1419" s="16"/>
      <c r="BB1419" s="16"/>
      <c r="BC1419" s="16"/>
      <c r="BF1419" s="15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6"/>
      <c r="BQ1419" s="16"/>
      <c r="BT1419" s="15"/>
      <c r="BU1419" s="16"/>
      <c r="BV1419" s="16"/>
      <c r="BW1419" s="16"/>
    </row>
    <row r="1420" spans="3:75" ht="9">
      <c r="C1420" s="15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P1420" s="15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D1420" s="15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6"/>
      <c r="AO1420" s="16"/>
      <c r="AR1420" s="15"/>
      <c r="AS1420" s="16"/>
      <c r="AT1420" s="16"/>
      <c r="AU1420" s="16"/>
      <c r="AV1420" s="16"/>
      <c r="AW1420" s="16"/>
      <c r="AX1420" s="16"/>
      <c r="AY1420" s="16"/>
      <c r="AZ1420" s="16"/>
      <c r="BA1420" s="16"/>
      <c r="BB1420" s="16"/>
      <c r="BC1420" s="16"/>
      <c r="BF1420" s="15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6"/>
      <c r="BQ1420" s="16"/>
      <c r="BT1420" s="15"/>
      <c r="BU1420" s="16"/>
      <c r="BV1420" s="16"/>
      <c r="BW1420" s="16"/>
    </row>
    <row r="1421" spans="3:75" ht="9">
      <c r="C1421" s="15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P1421" s="15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D1421" s="15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R1421" s="15"/>
      <c r="AS1421" s="16"/>
      <c r="AT1421" s="16"/>
      <c r="AU1421" s="16"/>
      <c r="AV1421" s="16"/>
      <c r="AW1421" s="16"/>
      <c r="AX1421" s="16"/>
      <c r="AY1421" s="16"/>
      <c r="AZ1421" s="16"/>
      <c r="BA1421" s="16"/>
      <c r="BB1421" s="16"/>
      <c r="BC1421" s="16"/>
      <c r="BF1421" s="15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6"/>
      <c r="BQ1421" s="16"/>
      <c r="BT1421" s="15"/>
      <c r="BU1421" s="16"/>
      <c r="BV1421" s="16"/>
      <c r="BW1421" s="16"/>
    </row>
    <row r="1422" spans="3:75" ht="9">
      <c r="C1422" s="15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P1422" s="15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D1422" s="15"/>
      <c r="AE1422" s="16"/>
      <c r="AF1422" s="16"/>
      <c r="AG1422" s="16"/>
      <c r="AH1422" s="16"/>
      <c r="AI1422" s="16"/>
      <c r="AJ1422" s="16"/>
      <c r="AK1422" s="16"/>
      <c r="AL1422" s="16"/>
      <c r="AM1422" s="16"/>
      <c r="AN1422" s="16"/>
      <c r="AO1422" s="16"/>
      <c r="AR1422" s="15"/>
      <c r="AS1422" s="16"/>
      <c r="AT1422" s="16"/>
      <c r="AU1422" s="16"/>
      <c r="AV1422" s="16"/>
      <c r="AW1422" s="16"/>
      <c r="AX1422" s="16"/>
      <c r="AY1422" s="16"/>
      <c r="AZ1422" s="16"/>
      <c r="BA1422" s="16"/>
      <c r="BB1422" s="16"/>
      <c r="BC1422" s="16"/>
      <c r="BF1422" s="15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6"/>
      <c r="BQ1422" s="16"/>
      <c r="BT1422" s="15"/>
      <c r="BU1422" s="16"/>
      <c r="BV1422" s="16"/>
      <c r="BW1422" s="16"/>
    </row>
    <row r="1423" spans="3:75" ht="9">
      <c r="C1423" s="15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P1423" s="15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D1423" s="15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R1423" s="15"/>
      <c r="AS1423" s="16"/>
      <c r="AT1423" s="16"/>
      <c r="AU1423" s="16"/>
      <c r="AV1423" s="16"/>
      <c r="AW1423" s="16"/>
      <c r="AX1423" s="16"/>
      <c r="AY1423" s="16"/>
      <c r="AZ1423" s="16"/>
      <c r="BA1423" s="16"/>
      <c r="BB1423" s="16"/>
      <c r="BC1423" s="16"/>
      <c r="BF1423" s="15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T1423" s="15"/>
      <c r="BU1423" s="16"/>
      <c r="BV1423" s="16"/>
      <c r="BW1423" s="16"/>
    </row>
    <row r="1424" spans="3:75" ht="9">
      <c r="C1424" s="15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P1424" s="15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D1424" s="15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R1424" s="15"/>
      <c r="AS1424" s="16"/>
      <c r="AT1424" s="16"/>
      <c r="AU1424" s="16"/>
      <c r="AV1424" s="16"/>
      <c r="AW1424" s="16"/>
      <c r="AX1424" s="16"/>
      <c r="AY1424" s="16"/>
      <c r="AZ1424" s="16"/>
      <c r="BA1424" s="16"/>
      <c r="BB1424" s="16"/>
      <c r="BC1424" s="16"/>
      <c r="BF1424" s="15"/>
      <c r="BG1424" s="16"/>
      <c r="BH1424" s="16"/>
      <c r="BI1424" s="16"/>
      <c r="BJ1424" s="16"/>
      <c r="BK1424" s="16"/>
      <c r="BL1424" s="16"/>
      <c r="BM1424" s="16"/>
      <c r="BN1424" s="16"/>
      <c r="BO1424" s="16"/>
      <c r="BP1424" s="16"/>
      <c r="BQ1424" s="16"/>
      <c r="BT1424" s="15"/>
      <c r="BU1424" s="16"/>
      <c r="BV1424" s="16"/>
      <c r="BW1424" s="16"/>
    </row>
    <row r="1425" spans="3:75" ht="9">
      <c r="C1425" s="15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P1425" s="15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D1425" s="15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  <c r="AO1425" s="16"/>
      <c r="AR1425" s="15"/>
      <c r="AS1425" s="16"/>
      <c r="AT1425" s="16"/>
      <c r="AU1425" s="16"/>
      <c r="AV1425" s="16"/>
      <c r="AW1425" s="16"/>
      <c r="AX1425" s="16"/>
      <c r="AY1425" s="16"/>
      <c r="AZ1425" s="16"/>
      <c r="BA1425" s="16"/>
      <c r="BB1425" s="16"/>
      <c r="BC1425" s="16"/>
      <c r="BF1425" s="15"/>
      <c r="BG1425" s="16"/>
      <c r="BH1425" s="16"/>
      <c r="BI1425" s="16"/>
      <c r="BJ1425" s="16"/>
      <c r="BK1425" s="16"/>
      <c r="BL1425" s="16"/>
      <c r="BM1425" s="16"/>
      <c r="BN1425" s="16"/>
      <c r="BO1425" s="16"/>
      <c r="BP1425" s="16"/>
      <c r="BQ1425" s="16"/>
      <c r="BT1425" s="15"/>
      <c r="BU1425" s="16"/>
      <c r="BV1425" s="16"/>
      <c r="BW1425" s="16"/>
    </row>
    <row r="1426" spans="3:75" ht="9">
      <c r="C1426" s="15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P1426" s="15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D1426" s="15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R1426" s="15"/>
      <c r="AS1426" s="16"/>
      <c r="AT1426" s="16"/>
      <c r="AU1426" s="16"/>
      <c r="AV1426" s="16"/>
      <c r="AW1426" s="16"/>
      <c r="AX1426" s="16"/>
      <c r="AY1426" s="16"/>
      <c r="AZ1426" s="16"/>
      <c r="BA1426" s="16"/>
      <c r="BB1426" s="16"/>
      <c r="BC1426" s="16"/>
      <c r="BF1426" s="15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6"/>
      <c r="BQ1426" s="16"/>
      <c r="BT1426" s="15"/>
      <c r="BU1426" s="16"/>
      <c r="BV1426" s="16"/>
      <c r="BW1426" s="16"/>
    </row>
    <row r="1427" spans="3:75" ht="9">
      <c r="C1427" s="15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P1427" s="15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D1427" s="15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R1427" s="15"/>
      <c r="AS1427" s="16"/>
      <c r="AT1427" s="16"/>
      <c r="AU1427" s="16"/>
      <c r="AV1427" s="16"/>
      <c r="AW1427" s="16"/>
      <c r="AX1427" s="16"/>
      <c r="AY1427" s="16"/>
      <c r="AZ1427" s="16"/>
      <c r="BA1427" s="16"/>
      <c r="BB1427" s="16"/>
      <c r="BC1427" s="16"/>
      <c r="BF1427" s="15"/>
      <c r="BG1427" s="16"/>
      <c r="BH1427" s="16"/>
      <c r="BI1427" s="16"/>
      <c r="BJ1427" s="16"/>
      <c r="BK1427" s="16"/>
      <c r="BL1427" s="16"/>
      <c r="BM1427" s="16"/>
      <c r="BN1427" s="16"/>
      <c r="BO1427" s="16"/>
      <c r="BP1427" s="16"/>
      <c r="BQ1427" s="16"/>
      <c r="BT1427" s="15"/>
      <c r="BU1427" s="16"/>
      <c r="BV1427" s="16"/>
      <c r="BW1427" s="16"/>
    </row>
    <row r="1428" spans="3:75" ht="9">
      <c r="C1428" s="15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P1428" s="15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D1428" s="15"/>
      <c r="AE1428" s="16"/>
      <c r="AF1428" s="16"/>
      <c r="AG1428" s="16"/>
      <c r="AH1428" s="16"/>
      <c r="AI1428" s="16"/>
      <c r="AJ1428" s="16"/>
      <c r="AK1428" s="16"/>
      <c r="AL1428" s="16"/>
      <c r="AM1428" s="16"/>
      <c r="AN1428" s="16"/>
      <c r="AO1428" s="16"/>
      <c r="AR1428" s="15"/>
      <c r="AS1428" s="16"/>
      <c r="AT1428" s="16"/>
      <c r="AU1428" s="16"/>
      <c r="AV1428" s="16"/>
      <c r="AW1428" s="16"/>
      <c r="AX1428" s="16"/>
      <c r="AY1428" s="16"/>
      <c r="AZ1428" s="16"/>
      <c r="BA1428" s="16"/>
      <c r="BB1428" s="16"/>
      <c r="BC1428" s="16"/>
      <c r="BF1428" s="15"/>
      <c r="BG1428" s="16"/>
      <c r="BH1428" s="16"/>
      <c r="BI1428" s="16"/>
      <c r="BJ1428" s="16"/>
      <c r="BK1428" s="16"/>
      <c r="BL1428" s="16"/>
      <c r="BM1428" s="16"/>
      <c r="BN1428" s="16"/>
      <c r="BO1428" s="16"/>
      <c r="BP1428" s="16"/>
      <c r="BQ1428" s="16"/>
      <c r="BT1428" s="15"/>
      <c r="BU1428" s="16"/>
      <c r="BV1428" s="16"/>
      <c r="BW1428" s="16"/>
    </row>
    <row r="1429" spans="3:75" ht="9">
      <c r="C1429" s="15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P1429" s="15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D1429" s="15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6"/>
      <c r="AO1429" s="16"/>
      <c r="AR1429" s="15"/>
      <c r="AS1429" s="16"/>
      <c r="AT1429" s="16"/>
      <c r="AU1429" s="16"/>
      <c r="AV1429" s="16"/>
      <c r="AW1429" s="16"/>
      <c r="AX1429" s="16"/>
      <c r="AY1429" s="16"/>
      <c r="AZ1429" s="16"/>
      <c r="BA1429" s="16"/>
      <c r="BB1429" s="16"/>
      <c r="BC1429" s="16"/>
      <c r="BF1429" s="15"/>
      <c r="BG1429" s="16"/>
      <c r="BH1429" s="16"/>
      <c r="BI1429" s="16"/>
      <c r="BJ1429" s="16"/>
      <c r="BK1429" s="16"/>
      <c r="BL1429" s="16"/>
      <c r="BM1429" s="16"/>
      <c r="BN1429" s="16"/>
      <c r="BO1429" s="16"/>
      <c r="BP1429" s="16"/>
      <c r="BQ1429" s="16"/>
      <c r="BT1429" s="15"/>
      <c r="BU1429" s="16"/>
      <c r="BV1429" s="16"/>
      <c r="BW1429" s="16"/>
    </row>
    <row r="1430" spans="3:75" ht="9">
      <c r="C1430" s="15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P1430" s="15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D1430" s="15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  <c r="AO1430" s="16"/>
      <c r="AR1430" s="15"/>
      <c r="AS1430" s="16"/>
      <c r="AT1430" s="16"/>
      <c r="AU1430" s="16"/>
      <c r="AV1430" s="16"/>
      <c r="AW1430" s="16"/>
      <c r="AX1430" s="16"/>
      <c r="AY1430" s="16"/>
      <c r="AZ1430" s="16"/>
      <c r="BA1430" s="16"/>
      <c r="BB1430" s="16"/>
      <c r="BC1430" s="16"/>
      <c r="BF1430" s="15"/>
      <c r="BG1430" s="16"/>
      <c r="BH1430" s="16"/>
      <c r="BI1430" s="16"/>
      <c r="BJ1430" s="16"/>
      <c r="BK1430" s="16"/>
      <c r="BL1430" s="16"/>
      <c r="BM1430" s="16"/>
      <c r="BN1430" s="16"/>
      <c r="BO1430" s="16"/>
      <c r="BP1430" s="16"/>
      <c r="BQ1430" s="16"/>
      <c r="BT1430" s="15"/>
      <c r="BU1430" s="16"/>
      <c r="BV1430" s="16"/>
      <c r="BW1430" s="16"/>
    </row>
    <row r="1431" spans="3:75" ht="9">
      <c r="C1431" s="15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P1431" s="15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D1431" s="15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  <c r="AO1431" s="16"/>
      <c r="AR1431" s="15"/>
      <c r="AS1431" s="16"/>
      <c r="AT1431" s="16"/>
      <c r="AU1431" s="16"/>
      <c r="AV1431" s="16"/>
      <c r="AW1431" s="16"/>
      <c r="AX1431" s="16"/>
      <c r="AY1431" s="16"/>
      <c r="AZ1431" s="16"/>
      <c r="BA1431" s="16"/>
      <c r="BB1431" s="16"/>
      <c r="BC1431" s="16"/>
      <c r="BF1431" s="15"/>
      <c r="BG1431" s="16"/>
      <c r="BH1431" s="16"/>
      <c r="BI1431" s="16"/>
      <c r="BJ1431" s="16"/>
      <c r="BK1431" s="16"/>
      <c r="BL1431" s="16"/>
      <c r="BM1431" s="16"/>
      <c r="BN1431" s="16"/>
      <c r="BO1431" s="16"/>
      <c r="BP1431" s="16"/>
      <c r="BQ1431" s="16"/>
      <c r="BT1431" s="15"/>
      <c r="BU1431" s="16"/>
      <c r="BV1431" s="16"/>
      <c r="BW1431" s="16"/>
    </row>
    <row r="1432" spans="3:75" ht="9">
      <c r="C1432" s="15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P1432" s="15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D1432" s="15"/>
      <c r="AE1432" s="16"/>
      <c r="AF1432" s="16"/>
      <c r="AG1432" s="16"/>
      <c r="AH1432" s="16"/>
      <c r="AI1432" s="16"/>
      <c r="AJ1432" s="16"/>
      <c r="AK1432" s="16"/>
      <c r="AL1432" s="16"/>
      <c r="AM1432" s="16"/>
      <c r="AN1432" s="16"/>
      <c r="AO1432" s="16"/>
      <c r="AR1432" s="15"/>
      <c r="AS1432" s="16"/>
      <c r="AT1432" s="16"/>
      <c r="AU1432" s="16"/>
      <c r="AV1432" s="16"/>
      <c r="AW1432" s="16"/>
      <c r="AX1432" s="16"/>
      <c r="AY1432" s="16"/>
      <c r="AZ1432" s="16"/>
      <c r="BA1432" s="16"/>
      <c r="BB1432" s="16"/>
      <c r="BC1432" s="16"/>
      <c r="BF1432" s="15"/>
      <c r="BG1432" s="16"/>
      <c r="BH1432" s="16"/>
      <c r="BI1432" s="16"/>
      <c r="BJ1432" s="16"/>
      <c r="BK1432" s="16"/>
      <c r="BL1432" s="16"/>
      <c r="BM1432" s="16"/>
      <c r="BN1432" s="16"/>
      <c r="BO1432" s="16"/>
      <c r="BP1432" s="16"/>
      <c r="BQ1432" s="16"/>
      <c r="BT1432" s="15"/>
      <c r="BU1432" s="16"/>
      <c r="BV1432" s="16"/>
      <c r="BW1432" s="16"/>
    </row>
    <row r="1433" spans="3:75" ht="9">
      <c r="C1433" s="15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P1433" s="15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D1433" s="15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6"/>
      <c r="AO1433" s="16"/>
      <c r="AR1433" s="15"/>
      <c r="AS1433" s="16"/>
      <c r="AT1433" s="16"/>
      <c r="AU1433" s="16"/>
      <c r="AV1433" s="16"/>
      <c r="AW1433" s="16"/>
      <c r="AX1433" s="16"/>
      <c r="AY1433" s="16"/>
      <c r="AZ1433" s="16"/>
      <c r="BA1433" s="16"/>
      <c r="BB1433" s="16"/>
      <c r="BC1433" s="16"/>
      <c r="BF1433" s="15"/>
      <c r="BG1433" s="16"/>
      <c r="BH1433" s="16"/>
      <c r="BI1433" s="16"/>
      <c r="BJ1433" s="16"/>
      <c r="BK1433" s="16"/>
      <c r="BL1433" s="16"/>
      <c r="BM1433" s="16"/>
      <c r="BN1433" s="16"/>
      <c r="BO1433" s="16"/>
      <c r="BP1433" s="16"/>
      <c r="BQ1433" s="16"/>
      <c r="BT1433" s="15"/>
      <c r="BU1433" s="16"/>
      <c r="BV1433" s="16"/>
      <c r="BW1433" s="16"/>
    </row>
    <row r="1434" spans="3:75" ht="9">
      <c r="C1434" s="15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P1434" s="15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D1434" s="15"/>
      <c r="AE1434" s="16"/>
      <c r="AF1434" s="16"/>
      <c r="AG1434" s="16"/>
      <c r="AH1434" s="16"/>
      <c r="AI1434" s="16"/>
      <c r="AJ1434" s="16"/>
      <c r="AK1434" s="16"/>
      <c r="AL1434" s="16"/>
      <c r="AM1434" s="16"/>
      <c r="AN1434" s="16"/>
      <c r="AO1434" s="16"/>
      <c r="AR1434" s="15"/>
      <c r="AS1434" s="16"/>
      <c r="AT1434" s="16"/>
      <c r="AU1434" s="16"/>
      <c r="AV1434" s="16"/>
      <c r="AW1434" s="16"/>
      <c r="AX1434" s="16"/>
      <c r="AY1434" s="16"/>
      <c r="AZ1434" s="16"/>
      <c r="BA1434" s="16"/>
      <c r="BB1434" s="16"/>
      <c r="BC1434" s="16"/>
      <c r="BF1434" s="15"/>
      <c r="BG1434" s="16"/>
      <c r="BH1434" s="16"/>
      <c r="BI1434" s="16"/>
      <c r="BJ1434" s="16"/>
      <c r="BK1434" s="16"/>
      <c r="BL1434" s="16"/>
      <c r="BM1434" s="16"/>
      <c r="BN1434" s="16"/>
      <c r="BO1434" s="16"/>
      <c r="BP1434" s="16"/>
      <c r="BQ1434" s="16"/>
      <c r="BT1434" s="15"/>
      <c r="BU1434" s="16"/>
      <c r="BV1434" s="16"/>
      <c r="BW1434" s="16"/>
    </row>
    <row r="1435" spans="3:75" ht="9">
      <c r="C1435" s="15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P1435" s="15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D1435" s="15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  <c r="AO1435" s="16"/>
      <c r="AR1435" s="15"/>
      <c r="AS1435" s="16"/>
      <c r="AT1435" s="16"/>
      <c r="AU1435" s="16"/>
      <c r="AV1435" s="16"/>
      <c r="AW1435" s="16"/>
      <c r="AX1435" s="16"/>
      <c r="AY1435" s="16"/>
      <c r="AZ1435" s="16"/>
      <c r="BA1435" s="16"/>
      <c r="BB1435" s="16"/>
      <c r="BC1435" s="16"/>
      <c r="BF1435" s="15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6"/>
      <c r="BQ1435" s="16"/>
      <c r="BT1435" s="15"/>
      <c r="BU1435" s="16"/>
      <c r="BV1435" s="16"/>
      <c r="BW1435" s="16"/>
    </row>
    <row r="1436" spans="3:75" ht="9">
      <c r="C1436" s="15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P1436" s="15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D1436" s="15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  <c r="AO1436" s="16"/>
      <c r="AR1436" s="15"/>
      <c r="AS1436" s="16"/>
      <c r="AT1436" s="16"/>
      <c r="AU1436" s="16"/>
      <c r="AV1436" s="16"/>
      <c r="AW1436" s="16"/>
      <c r="AX1436" s="16"/>
      <c r="AY1436" s="16"/>
      <c r="AZ1436" s="16"/>
      <c r="BA1436" s="16"/>
      <c r="BB1436" s="16"/>
      <c r="BC1436" s="16"/>
      <c r="BF1436" s="15"/>
      <c r="BG1436" s="16"/>
      <c r="BH1436" s="16"/>
      <c r="BI1436" s="16"/>
      <c r="BJ1436" s="16"/>
      <c r="BK1436" s="16"/>
      <c r="BL1436" s="16"/>
      <c r="BM1436" s="16"/>
      <c r="BN1436" s="16"/>
      <c r="BO1436" s="16"/>
      <c r="BP1436" s="16"/>
      <c r="BQ1436" s="16"/>
      <c r="BT1436" s="15"/>
      <c r="BU1436" s="16"/>
      <c r="BV1436" s="16"/>
      <c r="BW1436" s="16"/>
    </row>
    <row r="1437" spans="3:75" ht="9">
      <c r="C1437" s="15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P1437" s="15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D1437" s="15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6"/>
      <c r="AO1437" s="16"/>
      <c r="AR1437" s="15"/>
      <c r="AS1437" s="16"/>
      <c r="AT1437" s="16"/>
      <c r="AU1437" s="16"/>
      <c r="AV1437" s="16"/>
      <c r="AW1437" s="16"/>
      <c r="AX1437" s="16"/>
      <c r="AY1437" s="16"/>
      <c r="AZ1437" s="16"/>
      <c r="BA1437" s="16"/>
      <c r="BB1437" s="16"/>
      <c r="BC1437" s="16"/>
      <c r="BF1437" s="15"/>
      <c r="BG1437" s="16"/>
      <c r="BH1437" s="16"/>
      <c r="BI1437" s="16"/>
      <c r="BJ1437" s="16"/>
      <c r="BK1437" s="16"/>
      <c r="BL1437" s="16"/>
      <c r="BM1437" s="16"/>
      <c r="BN1437" s="16"/>
      <c r="BO1437" s="16"/>
      <c r="BP1437" s="16"/>
      <c r="BQ1437" s="16"/>
      <c r="BT1437" s="15"/>
      <c r="BU1437" s="16"/>
      <c r="BV1437" s="16"/>
      <c r="BW1437" s="16"/>
    </row>
    <row r="1438" spans="3:75" ht="9">
      <c r="C1438" s="15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P1438" s="15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D1438" s="15"/>
      <c r="AE1438" s="16"/>
      <c r="AF1438" s="16"/>
      <c r="AG1438" s="16"/>
      <c r="AH1438" s="16"/>
      <c r="AI1438" s="16"/>
      <c r="AJ1438" s="16"/>
      <c r="AK1438" s="16"/>
      <c r="AL1438" s="16"/>
      <c r="AM1438" s="16"/>
      <c r="AN1438" s="16"/>
      <c r="AO1438" s="16"/>
      <c r="AR1438" s="15"/>
      <c r="AS1438" s="16"/>
      <c r="AT1438" s="16"/>
      <c r="AU1438" s="16"/>
      <c r="AV1438" s="16"/>
      <c r="AW1438" s="16"/>
      <c r="AX1438" s="16"/>
      <c r="AY1438" s="16"/>
      <c r="AZ1438" s="16"/>
      <c r="BA1438" s="16"/>
      <c r="BB1438" s="16"/>
      <c r="BC1438" s="16"/>
      <c r="BF1438" s="15"/>
      <c r="BG1438" s="16"/>
      <c r="BH1438" s="16"/>
      <c r="BI1438" s="16"/>
      <c r="BJ1438" s="16"/>
      <c r="BK1438" s="16"/>
      <c r="BL1438" s="16"/>
      <c r="BM1438" s="16"/>
      <c r="BN1438" s="16"/>
      <c r="BO1438" s="16"/>
      <c r="BP1438" s="16"/>
      <c r="BQ1438" s="16"/>
      <c r="BT1438" s="15"/>
      <c r="BU1438" s="16"/>
      <c r="BV1438" s="16"/>
      <c r="BW1438" s="16"/>
    </row>
    <row r="1439" spans="3:75" ht="9">
      <c r="C1439" s="15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P1439" s="15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D1439" s="15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  <c r="AO1439" s="16"/>
      <c r="AR1439" s="15"/>
      <c r="AS1439" s="16"/>
      <c r="AT1439" s="16"/>
      <c r="AU1439" s="16"/>
      <c r="AV1439" s="16"/>
      <c r="AW1439" s="16"/>
      <c r="AX1439" s="16"/>
      <c r="AY1439" s="16"/>
      <c r="AZ1439" s="16"/>
      <c r="BA1439" s="16"/>
      <c r="BB1439" s="16"/>
      <c r="BC1439" s="16"/>
      <c r="BF1439" s="15"/>
      <c r="BG1439" s="16"/>
      <c r="BH1439" s="16"/>
      <c r="BI1439" s="16"/>
      <c r="BJ1439" s="16"/>
      <c r="BK1439" s="16"/>
      <c r="BL1439" s="16"/>
      <c r="BM1439" s="16"/>
      <c r="BN1439" s="16"/>
      <c r="BO1439" s="16"/>
      <c r="BP1439" s="16"/>
      <c r="BQ1439" s="16"/>
      <c r="BT1439" s="15"/>
      <c r="BU1439" s="16"/>
      <c r="BV1439" s="16"/>
      <c r="BW1439" s="16"/>
    </row>
    <row r="1440" spans="3:75" ht="9">
      <c r="C1440" s="15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P1440" s="15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D1440" s="15"/>
      <c r="AE1440" s="16"/>
      <c r="AF1440" s="16"/>
      <c r="AG1440" s="16"/>
      <c r="AH1440" s="16"/>
      <c r="AI1440" s="16"/>
      <c r="AJ1440" s="16"/>
      <c r="AK1440" s="16"/>
      <c r="AL1440" s="16"/>
      <c r="AM1440" s="16"/>
      <c r="AN1440" s="16"/>
      <c r="AO1440" s="16"/>
      <c r="AR1440" s="15"/>
      <c r="AS1440" s="16"/>
      <c r="AT1440" s="16"/>
      <c r="AU1440" s="16"/>
      <c r="AV1440" s="16"/>
      <c r="AW1440" s="16"/>
      <c r="AX1440" s="16"/>
      <c r="AY1440" s="16"/>
      <c r="AZ1440" s="16"/>
      <c r="BA1440" s="16"/>
      <c r="BB1440" s="16"/>
      <c r="BC1440" s="16"/>
      <c r="BF1440" s="15"/>
      <c r="BG1440" s="16"/>
      <c r="BH1440" s="16"/>
      <c r="BI1440" s="16"/>
      <c r="BJ1440" s="16"/>
      <c r="BK1440" s="16"/>
      <c r="BL1440" s="16"/>
      <c r="BM1440" s="16"/>
      <c r="BN1440" s="16"/>
      <c r="BO1440" s="16"/>
      <c r="BP1440" s="16"/>
      <c r="BQ1440" s="16"/>
      <c r="BT1440" s="15"/>
      <c r="BU1440" s="16"/>
      <c r="BV1440" s="16"/>
      <c r="BW1440" s="16"/>
    </row>
    <row r="1441" spans="3:75" ht="9">
      <c r="C1441" s="15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P1441" s="15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D1441" s="15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  <c r="AO1441" s="16"/>
      <c r="AR1441" s="15"/>
      <c r="AS1441" s="16"/>
      <c r="AT1441" s="16"/>
      <c r="AU1441" s="16"/>
      <c r="AV1441" s="16"/>
      <c r="AW1441" s="16"/>
      <c r="AX1441" s="16"/>
      <c r="AY1441" s="16"/>
      <c r="AZ1441" s="16"/>
      <c r="BA1441" s="16"/>
      <c r="BB1441" s="16"/>
      <c r="BC1441" s="16"/>
      <c r="BF1441" s="15"/>
      <c r="BG1441" s="16"/>
      <c r="BH1441" s="16"/>
      <c r="BI1441" s="16"/>
      <c r="BJ1441" s="16"/>
      <c r="BK1441" s="16"/>
      <c r="BL1441" s="16"/>
      <c r="BM1441" s="16"/>
      <c r="BN1441" s="16"/>
      <c r="BO1441" s="16"/>
      <c r="BP1441" s="16"/>
      <c r="BQ1441" s="16"/>
      <c r="BT1441" s="15"/>
      <c r="BU1441" s="16"/>
      <c r="BV1441" s="16"/>
      <c r="BW1441" s="16"/>
    </row>
    <row r="1442" spans="3:75" ht="9">
      <c r="C1442" s="15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P1442" s="15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D1442" s="15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R1442" s="15"/>
      <c r="AS1442" s="16"/>
      <c r="AT1442" s="16"/>
      <c r="AU1442" s="16"/>
      <c r="AV1442" s="16"/>
      <c r="AW1442" s="16"/>
      <c r="AX1442" s="16"/>
      <c r="AY1442" s="16"/>
      <c r="AZ1442" s="16"/>
      <c r="BA1442" s="16"/>
      <c r="BB1442" s="16"/>
      <c r="BC1442" s="16"/>
      <c r="BF1442" s="15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6"/>
      <c r="BQ1442" s="16"/>
      <c r="BT1442" s="15"/>
      <c r="BU1442" s="16"/>
      <c r="BV1442" s="16"/>
      <c r="BW1442" s="16"/>
    </row>
    <row r="1443" spans="3:75" ht="9">
      <c r="C1443" s="15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P1443" s="15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D1443" s="15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R1443" s="15"/>
      <c r="AS1443" s="16"/>
      <c r="AT1443" s="16"/>
      <c r="AU1443" s="16"/>
      <c r="AV1443" s="16"/>
      <c r="AW1443" s="16"/>
      <c r="AX1443" s="16"/>
      <c r="AY1443" s="16"/>
      <c r="AZ1443" s="16"/>
      <c r="BA1443" s="16"/>
      <c r="BB1443" s="16"/>
      <c r="BC1443" s="16"/>
      <c r="BF1443" s="15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6"/>
      <c r="BQ1443" s="16"/>
      <c r="BT1443" s="15"/>
      <c r="BU1443" s="16"/>
      <c r="BV1443" s="16"/>
      <c r="BW1443" s="16"/>
    </row>
    <row r="1444" spans="3:75" ht="9">
      <c r="C1444" s="15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P1444" s="15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D1444" s="15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R1444" s="15"/>
      <c r="AS1444" s="16"/>
      <c r="AT1444" s="16"/>
      <c r="AU1444" s="16"/>
      <c r="AV1444" s="16"/>
      <c r="AW1444" s="16"/>
      <c r="AX1444" s="16"/>
      <c r="AY1444" s="16"/>
      <c r="AZ1444" s="16"/>
      <c r="BA1444" s="16"/>
      <c r="BB1444" s="16"/>
      <c r="BC1444" s="16"/>
      <c r="BF1444" s="15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6"/>
      <c r="BQ1444" s="16"/>
      <c r="BT1444" s="15"/>
      <c r="BU1444" s="16"/>
      <c r="BV1444" s="16"/>
      <c r="BW1444" s="16"/>
    </row>
    <row r="1445" spans="3:75" ht="9">
      <c r="C1445" s="15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P1445" s="15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D1445" s="15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R1445" s="15"/>
      <c r="AS1445" s="16"/>
      <c r="AT1445" s="16"/>
      <c r="AU1445" s="16"/>
      <c r="AV1445" s="16"/>
      <c r="AW1445" s="16"/>
      <c r="AX1445" s="16"/>
      <c r="AY1445" s="16"/>
      <c r="AZ1445" s="16"/>
      <c r="BA1445" s="16"/>
      <c r="BB1445" s="16"/>
      <c r="BC1445" s="16"/>
      <c r="BF1445" s="15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T1445" s="15"/>
      <c r="BU1445" s="16"/>
      <c r="BV1445" s="16"/>
      <c r="BW1445" s="16"/>
    </row>
    <row r="1446" spans="3:75" ht="9">
      <c r="C1446" s="15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P1446" s="15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D1446" s="15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R1446" s="15"/>
      <c r="AS1446" s="16"/>
      <c r="AT1446" s="16"/>
      <c r="AU1446" s="16"/>
      <c r="AV1446" s="16"/>
      <c r="AW1446" s="16"/>
      <c r="AX1446" s="16"/>
      <c r="AY1446" s="16"/>
      <c r="AZ1446" s="16"/>
      <c r="BA1446" s="16"/>
      <c r="BB1446" s="16"/>
      <c r="BC1446" s="16"/>
      <c r="BF1446" s="15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6"/>
      <c r="BQ1446" s="16"/>
      <c r="BT1446" s="15"/>
      <c r="BU1446" s="16"/>
      <c r="BV1446" s="16"/>
      <c r="BW1446" s="16"/>
    </row>
    <row r="1447" spans="3:75" ht="9">
      <c r="C1447" s="15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P1447" s="15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D1447" s="15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  <c r="AO1447" s="16"/>
      <c r="AR1447" s="15"/>
      <c r="AS1447" s="16"/>
      <c r="AT1447" s="16"/>
      <c r="AU1447" s="16"/>
      <c r="AV1447" s="16"/>
      <c r="AW1447" s="16"/>
      <c r="AX1447" s="16"/>
      <c r="AY1447" s="16"/>
      <c r="AZ1447" s="16"/>
      <c r="BA1447" s="16"/>
      <c r="BB1447" s="16"/>
      <c r="BC1447" s="16"/>
      <c r="BF1447" s="15"/>
      <c r="BG1447" s="16"/>
      <c r="BH1447" s="16"/>
      <c r="BI1447" s="16"/>
      <c r="BJ1447" s="16"/>
      <c r="BK1447" s="16"/>
      <c r="BL1447" s="16"/>
      <c r="BM1447" s="16"/>
      <c r="BN1447" s="16"/>
      <c r="BO1447" s="16"/>
      <c r="BP1447" s="16"/>
      <c r="BQ1447" s="16"/>
      <c r="BT1447" s="15"/>
      <c r="BU1447" s="16"/>
      <c r="BV1447" s="16"/>
      <c r="BW1447" s="16"/>
    </row>
    <row r="1448" spans="3:75" ht="9">
      <c r="C1448" s="15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P1448" s="15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D1448" s="15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R1448" s="15"/>
      <c r="AS1448" s="16"/>
      <c r="AT1448" s="16"/>
      <c r="AU1448" s="16"/>
      <c r="AV1448" s="16"/>
      <c r="AW1448" s="16"/>
      <c r="AX1448" s="16"/>
      <c r="AY1448" s="16"/>
      <c r="AZ1448" s="16"/>
      <c r="BA1448" s="16"/>
      <c r="BB1448" s="16"/>
      <c r="BC1448" s="16"/>
      <c r="BF1448" s="15"/>
      <c r="BG1448" s="16"/>
      <c r="BH1448" s="16"/>
      <c r="BI1448" s="16"/>
      <c r="BJ1448" s="16"/>
      <c r="BK1448" s="16"/>
      <c r="BL1448" s="16"/>
      <c r="BM1448" s="16"/>
      <c r="BN1448" s="16"/>
      <c r="BO1448" s="16"/>
      <c r="BP1448" s="16"/>
      <c r="BQ1448" s="16"/>
      <c r="BT1448" s="15"/>
      <c r="BU1448" s="16"/>
      <c r="BV1448" s="16"/>
      <c r="BW1448" s="16"/>
    </row>
    <row r="1449" spans="3:75" ht="9">
      <c r="C1449" s="15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P1449" s="15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D1449" s="15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R1449" s="15"/>
      <c r="AS1449" s="16"/>
      <c r="AT1449" s="16"/>
      <c r="AU1449" s="16"/>
      <c r="AV1449" s="16"/>
      <c r="AW1449" s="16"/>
      <c r="AX1449" s="16"/>
      <c r="AY1449" s="16"/>
      <c r="AZ1449" s="16"/>
      <c r="BA1449" s="16"/>
      <c r="BB1449" s="16"/>
      <c r="BC1449" s="16"/>
      <c r="BF1449" s="15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6"/>
      <c r="BQ1449" s="16"/>
      <c r="BT1449" s="15"/>
      <c r="BU1449" s="16"/>
      <c r="BV1449" s="16"/>
      <c r="BW1449" s="16"/>
    </row>
    <row r="1450" spans="3:75" ht="9">
      <c r="C1450" s="15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P1450" s="15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D1450" s="15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R1450" s="15"/>
      <c r="AS1450" s="16"/>
      <c r="AT1450" s="16"/>
      <c r="AU1450" s="16"/>
      <c r="AV1450" s="16"/>
      <c r="AW1450" s="16"/>
      <c r="AX1450" s="16"/>
      <c r="AY1450" s="16"/>
      <c r="AZ1450" s="16"/>
      <c r="BA1450" s="16"/>
      <c r="BB1450" s="16"/>
      <c r="BC1450" s="16"/>
      <c r="BF1450" s="15"/>
      <c r="BG1450" s="16"/>
      <c r="BH1450" s="16"/>
      <c r="BI1450" s="16"/>
      <c r="BJ1450" s="16"/>
      <c r="BK1450" s="16"/>
      <c r="BL1450" s="16"/>
      <c r="BM1450" s="16"/>
      <c r="BN1450" s="16"/>
      <c r="BO1450" s="16"/>
      <c r="BP1450" s="16"/>
      <c r="BQ1450" s="16"/>
      <c r="BT1450" s="15"/>
      <c r="BU1450" s="16"/>
      <c r="BV1450" s="16"/>
      <c r="BW1450" s="16"/>
    </row>
    <row r="1451" spans="3:75" ht="9">
      <c r="C1451" s="15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P1451" s="15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D1451" s="15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R1451" s="15"/>
      <c r="AS1451" s="16"/>
      <c r="AT1451" s="16"/>
      <c r="AU1451" s="16"/>
      <c r="AV1451" s="16"/>
      <c r="AW1451" s="16"/>
      <c r="AX1451" s="16"/>
      <c r="AY1451" s="16"/>
      <c r="AZ1451" s="16"/>
      <c r="BA1451" s="16"/>
      <c r="BB1451" s="16"/>
      <c r="BC1451" s="16"/>
      <c r="BF1451" s="15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6"/>
      <c r="BQ1451" s="16"/>
      <c r="BT1451" s="15"/>
      <c r="BU1451" s="16"/>
      <c r="BV1451" s="16"/>
      <c r="BW1451" s="16"/>
    </row>
    <row r="1452" spans="3:75" ht="9">
      <c r="C1452" s="15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P1452" s="15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D1452" s="15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R1452" s="15"/>
      <c r="AS1452" s="16"/>
      <c r="AT1452" s="16"/>
      <c r="AU1452" s="16"/>
      <c r="AV1452" s="16"/>
      <c r="AW1452" s="16"/>
      <c r="AX1452" s="16"/>
      <c r="AY1452" s="16"/>
      <c r="AZ1452" s="16"/>
      <c r="BA1452" s="16"/>
      <c r="BB1452" s="16"/>
      <c r="BC1452" s="16"/>
      <c r="BF1452" s="15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6"/>
      <c r="BQ1452" s="16"/>
      <c r="BT1452" s="15"/>
      <c r="BU1452" s="16"/>
      <c r="BV1452" s="16"/>
      <c r="BW1452" s="16"/>
    </row>
    <row r="1453" spans="3:75" ht="9">
      <c r="C1453" s="15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P1453" s="15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D1453" s="15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R1453" s="15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F1453" s="15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T1453" s="15"/>
      <c r="BU1453" s="16"/>
      <c r="BV1453" s="16"/>
      <c r="BW1453" s="16"/>
    </row>
    <row r="1454" spans="3:75" ht="9">
      <c r="C1454" s="15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P1454" s="15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D1454" s="15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R1454" s="15"/>
      <c r="AS1454" s="16"/>
      <c r="AT1454" s="16"/>
      <c r="AU1454" s="16"/>
      <c r="AV1454" s="16"/>
      <c r="AW1454" s="16"/>
      <c r="AX1454" s="16"/>
      <c r="AY1454" s="16"/>
      <c r="AZ1454" s="16"/>
      <c r="BA1454" s="16"/>
      <c r="BB1454" s="16"/>
      <c r="BC1454" s="16"/>
      <c r="BF1454" s="15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6"/>
      <c r="BQ1454" s="16"/>
      <c r="BT1454" s="15"/>
      <c r="BU1454" s="16"/>
      <c r="BV1454" s="16"/>
      <c r="BW1454" s="16"/>
    </row>
    <row r="1455" spans="3:75" ht="9">
      <c r="C1455" s="15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P1455" s="15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D1455" s="15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R1455" s="15"/>
      <c r="AS1455" s="16"/>
      <c r="AT1455" s="16"/>
      <c r="AU1455" s="16"/>
      <c r="AV1455" s="16"/>
      <c r="AW1455" s="16"/>
      <c r="AX1455" s="16"/>
      <c r="AY1455" s="16"/>
      <c r="AZ1455" s="16"/>
      <c r="BA1455" s="16"/>
      <c r="BB1455" s="16"/>
      <c r="BC1455" s="16"/>
      <c r="BF1455" s="15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6"/>
      <c r="BQ1455" s="16"/>
      <c r="BT1455" s="15"/>
      <c r="BU1455" s="16"/>
      <c r="BV1455" s="16"/>
      <c r="BW1455" s="16"/>
    </row>
    <row r="1456" spans="3:75" ht="9">
      <c r="C1456" s="15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P1456" s="15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D1456" s="15"/>
      <c r="AE1456" s="16"/>
      <c r="AF1456" s="16"/>
      <c r="AG1456" s="16"/>
      <c r="AH1456" s="16"/>
      <c r="AI1456" s="16"/>
      <c r="AJ1456" s="16"/>
      <c r="AK1456" s="16"/>
      <c r="AL1456" s="16"/>
      <c r="AM1456" s="16"/>
      <c r="AN1456" s="16"/>
      <c r="AO1456" s="16"/>
      <c r="AR1456" s="15"/>
      <c r="AS1456" s="16"/>
      <c r="AT1456" s="16"/>
      <c r="AU1456" s="16"/>
      <c r="AV1456" s="16"/>
      <c r="AW1456" s="16"/>
      <c r="AX1456" s="16"/>
      <c r="AY1456" s="16"/>
      <c r="AZ1456" s="16"/>
      <c r="BA1456" s="16"/>
      <c r="BB1456" s="16"/>
      <c r="BC1456" s="16"/>
      <c r="BF1456" s="15"/>
      <c r="BG1456" s="16"/>
      <c r="BH1456" s="16"/>
      <c r="BI1456" s="16"/>
      <c r="BJ1456" s="16"/>
      <c r="BK1456" s="16"/>
      <c r="BL1456" s="16"/>
      <c r="BM1456" s="16"/>
      <c r="BN1456" s="16"/>
      <c r="BO1456" s="16"/>
      <c r="BP1456" s="16"/>
      <c r="BQ1456" s="16"/>
      <c r="BT1456" s="15"/>
      <c r="BU1456" s="16"/>
      <c r="BV1456" s="16"/>
      <c r="BW1456" s="16"/>
    </row>
    <row r="1457" spans="3:75" ht="9">
      <c r="C1457" s="15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P1457" s="15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D1457" s="15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  <c r="AO1457" s="16"/>
      <c r="AR1457" s="15"/>
      <c r="AS1457" s="16"/>
      <c r="AT1457" s="16"/>
      <c r="AU1457" s="16"/>
      <c r="AV1457" s="16"/>
      <c r="AW1457" s="16"/>
      <c r="AX1457" s="16"/>
      <c r="AY1457" s="16"/>
      <c r="AZ1457" s="16"/>
      <c r="BA1457" s="16"/>
      <c r="BB1457" s="16"/>
      <c r="BC1457" s="16"/>
      <c r="BF1457" s="15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6"/>
      <c r="BQ1457" s="16"/>
      <c r="BT1457" s="15"/>
      <c r="BU1457" s="16"/>
      <c r="BV1457" s="16"/>
      <c r="BW1457" s="16"/>
    </row>
    <row r="1458" spans="3:75" ht="9">
      <c r="C1458" s="15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P1458" s="15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D1458" s="15"/>
      <c r="AE1458" s="16"/>
      <c r="AF1458" s="16"/>
      <c r="AG1458" s="16"/>
      <c r="AH1458" s="16"/>
      <c r="AI1458" s="16"/>
      <c r="AJ1458" s="16"/>
      <c r="AK1458" s="16"/>
      <c r="AL1458" s="16"/>
      <c r="AM1458" s="16"/>
      <c r="AN1458" s="16"/>
      <c r="AO1458" s="16"/>
      <c r="AR1458" s="15"/>
      <c r="AS1458" s="16"/>
      <c r="AT1458" s="16"/>
      <c r="AU1458" s="16"/>
      <c r="AV1458" s="16"/>
      <c r="AW1458" s="16"/>
      <c r="AX1458" s="16"/>
      <c r="AY1458" s="16"/>
      <c r="AZ1458" s="16"/>
      <c r="BA1458" s="16"/>
      <c r="BB1458" s="16"/>
      <c r="BC1458" s="16"/>
      <c r="BF1458" s="15"/>
      <c r="BG1458" s="16"/>
      <c r="BH1458" s="16"/>
      <c r="BI1458" s="16"/>
      <c r="BJ1458" s="16"/>
      <c r="BK1458" s="16"/>
      <c r="BL1458" s="16"/>
      <c r="BM1458" s="16"/>
      <c r="BN1458" s="16"/>
      <c r="BO1458" s="16"/>
      <c r="BP1458" s="16"/>
      <c r="BQ1458" s="16"/>
      <c r="BT1458" s="15"/>
      <c r="BU1458" s="16"/>
      <c r="BV1458" s="16"/>
      <c r="BW1458" s="16"/>
    </row>
    <row r="1459" spans="3:75" ht="9">
      <c r="C1459" s="15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P1459" s="15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D1459" s="15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6"/>
      <c r="AO1459" s="16"/>
      <c r="AR1459" s="15"/>
      <c r="AS1459" s="16"/>
      <c r="AT1459" s="16"/>
      <c r="AU1459" s="16"/>
      <c r="AV1459" s="16"/>
      <c r="AW1459" s="16"/>
      <c r="AX1459" s="16"/>
      <c r="AY1459" s="16"/>
      <c r="AZ1459" s="16"/>
      <c r="BA1459" s="16"/>
      <c r="BB1459" s="16"/>
      <c r="BC1459" s="16"/>
      <c r="BF1459" s="15"/>
      <c r="BG1459" s="16"/>
      <c r="BH1459" s="16"/>
      <c r="BI1459" s="16"/>
      <c r="BJ1459" s="16"/>
      <c r="BK1459" s="16"/>
      <c r="BL1459" s="16"/>
      <c r="BM1459" s="16"/>
      <c r="BN1459" s="16"/>
      <c r="BO1459" s="16"/>
      <c r="BP1459" s="16"/>
      <c r="BQ1459" s="16"/>
      <c r="BT1459" s="15"/>
      <c r="BU1459" s="16"/>
      <c r="BV1459" s="16"/>
      <c r="BW1459" s="16"/>
    </row>
    <row r="1460" spans="3:75" ht="9">
      <c r="C1460" s="15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P1460" s="15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D1460" s="15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6"/>
      <c r="AO1460" s="16"/>
      <c r="AR1460" s="15"/>
      <c r="AS1460" s="16"/>
      <c r="AT1460" s="16"/>
      <c r="AU1460" s="16"/>
      <c r="AV1460" s="16"/>
      <c r="AW1460" s="16"/>
      <c r="AX1460" s="16"/>
      <c r="AY1460" s="16"/>
      <c r="AZ1460" s="16"/>
      <c r="BA1460" s="16"/>
      <c r="BB1460" s="16"/>
      <c r="BC1460" s="16"/>
      <c r="BF1460" s="15"/>
      <c r="BG1460" s="16"/>
      <c r="BH1460" s="16"/>
      <c r="BI1460" s="16"/>
      <c r="BJ1460" s="16"/>
      <c r="BK1460" s="16"/>
      <c r="BL1460" s="16"/>
      <c r="BM1460" s="16"/>
      <c r="BN1460" s="16"/>
      <c r="BO1460" s="16"/>
      <c r="BP1460" s="16"/>
      <c r="BQ1460" s="16"/>
      <c r="BT1460" s="15"/>
      <c r="BU1460" s="16"/>
      <c r="BV1460" s="16"/>
      <c r="BW1460" s="16"/>
    </row>
    <row r="1461" spans="3:75" ht="9">
      <c r="C1461" s="15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P1461" s="15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D1461" s="15"/>
      <c r="AE1461" s="16"/>
      <c r="AF1461" s="16"/>
      <c r="AG1461" s="16"/>
      <c r="AH1461" s="16"/>
      <c r="AI1461" s="16"/>
      <c r="AJ1461" s="16"/>
      <c r="AK1461" s="16"/>
      <c r="AL1461" s="16"/>
      <c r="AM1461" s="16"/>
      <c r="AN1461" s="16"/>
      <c r="AO1461" s="16"/>
      <c r="AR1461" s="15"/>
      <c r="AS1461" s="16"/>
      <c r="AT1461" s="16"/>
      <c r="AU1461" s="16"/>
      <c r="AV1461" s="16"/>
      <c r="AW1461" s="16"/>
      <c r="AX1461" s="16"/>
      <c r="AY1461" s="16"/>
      <c r="AZ1461" s="16"/>
      <c r="BA1461" s="16"/>
      <c r="BB1461" s="16"/>
      <c r="BC1461" s="16"/>
      <c r="BF1461" s="15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6"/>
      <c r="BQ1461" s="16"/>
      <c r="BT1461" s="15"/>
      <c r="BU1461" s="16"/>
      <c r="BV1461" s="16"/>
      <c r="BW1461" s="16"/>
    </row>
    <row r="1462" spans="3:75" ht="9">
      <c r="C1462" s="15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P1462" s="15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D1462" s="15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6"/>
      <c r="AO1462" s="16"/>
      <c r="AR1462" s="15"/>
      <c r="AS1462" s="16"/>
      <c r="AT1462" s="16"/>
      <c r="AU1462" s="16"/>
      <c r="AV1462" s="16"/>
      <c r="AW1462" s="16"/>
      <c r="AX1462" s="16"/>
      <c r="AY1462" s="16"/>
      <c r="AZ1462" s="16"/>
      <c r="BA1462" s="16"/>
      <c r="BB1462" s="16"/>
      <c r="BC1462" s="16"/>
      <c r="BF1462" s="15"/>
      <c r="BG1462" s="16"/>
      <c r="BH1462" s="16"/>
      <c r="BI1462" s="16"/>
      <c r="BJ1462" s="16"/>
      <c r="BK1462" s="16"/>
      <c r="BL1462" s="16"/>
      <c r="BM1462" s="16"/>
      <c r="BN1462" s="16"/>
      <c r="BO1462" s="16"/>
      <c r="BP1462" s="16"/>
      <c r="BQ1462" s="16"/>
      <c r="BT1462" s="15"/>
      <c r="BU1462" s="16"/>
      <c r="BV1462" s="16"/>
      <c r="BW1462" s="16"/>
    </row>
    <row r="1463" spans="3:75" ht="9">
      <c r="C1463" s="15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P1463" s="15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D1463" s="15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R1463" s="15"/>
      <c r="AS1463" s="16"/>
      <c r="AT1463" s="16"/>
      <c r="AU1463" s="16"/>
      <c r="AV1463" s="16"/>
      <c r="AW1463" s="16"/>
      <c r="AX1463" s="16"/>
      <c r="AY1463" s="16"/>
      <c r="AZ1463" s="16"/>
      <c r="BA1463" s="16"/>
      <c r="BB1463" s="16"/>
      <c r="BC1463" s="16"/>
      <c r="BF1463" s="15"/>
      <c r="BG1463" s="16"/>
      <c r="BH1463" s="16"/>
      <c r="BI1463" s="16"/>
      <c r="BJ1463" s="16"/>
      <c r="BK1463" s="16"/>
      <c r="BL1463" s="16"/>
      <c r="BM1463" s="16"/>
      <c r="BN1463" s="16"/>
      <c r="BO1463" s="16"/>
      <c r="BP1463" s="16"/>
      <c r="BQ1463" s="16"/>
      <c r="BT1463" s="15"/>
      <c r="BU1463" s="16"/>
      <c r="BV1463" s="16"/>
      <c r="BW1463" s="16"/>
    </row>
    <row r="1464" spans="3:75" ht="9">
      <c r="C1464" s="15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P1464" s="15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D1464" s="15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6"/>
      <c r="AO1464" s="16"/>
      <c r="AR1464" s="15"/>
      <c r="AS1464" s="16"/>
      <c r="AT1464" s="16"/>
      <c r="AU1464" s="16"/>
      <c r="AV1464" s="16"/>
      <c r="AW1464" s="16"/>
      <c r="AX1464" s="16"/>
      <c r="AY1464" s="16"/>
      <c r="AZ1464" s="16"/>
      <c r="BA1464" s="16"/>
      <c r="BB1464" s="16"/>
      <c r="BC1464" s="16"/>
      <c r="BF1464" s="15"/>
      <c r="BG1464" s="16"/>
      <c r="BH1464" s="16"/>
      <c r="BI1464" s="16"/>
      <c r="BJ1464" s="16"/>
      <c r="BK1464" s="16"/>
      <c r="BL1464" s="16"/>
      <c r="BM1464" s="16"/>
      <c r="BN1464" s="16"/>
      <c r="BO1464" s="16"/>
      <c r="BP1464" s="16"/>
      <c r="BQ1464" s="16"/>
      <c r="BT1464" s="15"/>
      <c r="BU1464" s="16"/>
      <c r="BV1464" s="16"/>
      <c r="BW1464" s="16"/>
    </row>
    <row r="1465" spans="3:75" ht="9">
      <c r="C1465" s="15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P1465" s="15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D1465" s="15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6"/>
      <c r="AO1465" s="16"/>
      <c r="AR1465" s="15"/>
      <c r="AS1465" s="16"/>
      <c r="AT1465" s="16"/>
      <c r="AU1465" s="16"/>
      <c r="AV1465" s="16"/>
      <c r="AW1465" s="16"/>
      <c r="AX1465" s="16"/>
      <c r="AY1465" s="16"/>
      <c r="AZ1465" s="16"/>
      <c r="BA1465" s="16"/>
      <c r="BB1465" s="16"/>
      <c r="BC1465" s="16"/>
      <c r="BF1465" s="15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6"/>
      <c r="BQ1465" s="16"/>
      <c r="BT1465" s="15"/>
      <c r="BU1465" s="16"/>
      <c r="BV1465" s="16"/>
      <c r="BW1465" s="16"/>
    </row>
    <row r="1466" spans="3:75" ht="9">
      <c r="C1466" s="15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P1466" s="15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D1466" s="15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R1466" s="15"/>
      <c r="AS1466" s="16"/>
      <c r="AT1466" s="16"/>
      <c r="AU1466" s="16"/>
      <c r="AV1466" s="16"/>
      <c r="AW1466" s="16"/>
      <c r="AX1466" s="16"/>
      <c r="AY1466" s="16"/>
      <c r="AZ1466" s="16"/>
      <c r="BA1466" s="16"/>
      <c r="BB1466" s="16"/>
      <c r="BC1466" s="16"/>
      <c r="BF1466" s="15"/>
      <c r="BG1466" s="16"/>
      <c r="BH1466" s="16"/>
      <c r="BI1466" s="16"/>
      <c r="BJ1466" s="16"/>
      <c r="BK1466" s="16"/>
      <c r="BL1466" s="16"/>
      <c r="BM1466" s="16"/>
      <c r="BN1466" s="16"/>
      <c r="BO1466" s="16"/>
      <c r="BP1466" s="16"/>
      <c r="BQ1466" s="16"/>
      <c r="BT1466" s="15"/>
      <c r="BU1466" s="16"/>
      <c r="BV1466" s="16"/>
      <c r="BW1466" s="16"/>
    </row>
    <row r="1467" spans="3:75" ht="9">
      <c r="C1467" s="15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P1467" s="15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D1467" s="15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6"/>
      <c r="AO1467" s="16"/>
      <c r="AR1467" s="15"/>
      <c r="AS1467" s="16"/>
      <c r="AT1467" s="16"/>
      <c r="AU1467" s="16"/>
      <c r="AV1467" s="16"/>
      <c r="AW1467" s="16"/>
      <c r="AX1467" s="16"/>
      <c r="AY1467" s="16"/>
      <c r="AZ1467" s="16"/>
      <c r="BA1467" s="16"/>
      <c r="BB1467" s="16"/>
      <c r="BC1467" s="16"/>
      <c r="BF1467" s="15"/>
      <c r="BG1467" s="16"/>
      <c r="BH1467" s="16"/>
      <c r="BI1467" s="16"/>
      <c r="BJ1467" s="16"/>
      <c r="BK1467" s="16"/>
      <c r="BL1467" s="16"/>
      <c r="BM1467" s="16"/>
      <c r="BN1467" s="16"/>
      <c r="BO1467" s="16"/>
      <c r="BP1467" s="16"/>
      <c r="BQ1467" s="16"/>
      <c r="BT1467" s="15"/>
      <c r="BU1467" s="16"/>
      <c r="BV1467" s="16"/>
      <c r="BW1467" s="16"/>
    </row>
    <row r="1468" spans="3:75" ht="9">
      <c r="C1468" s="15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P1468" s="15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D1468" s="15"/>
      <c r="AE1468" s="16"/>
      <c r="AF1468" s="16"/>
      <c r="AG1468" s="16"/>
      <c r="AH1468" s="16"/>
      <c r="AI1468" s="16"/>
      <c r="AJ1468" s="16"/>
      <c r="AK1468" s="16"/>
      <c r="AL1468" s="16"/>
      <c r="AM1468" s="16"/>
      <c r="AN1468" s="16"/>
      <c r="AO1468" s="16"/>
      <c r="AR1468" s="15"/>
      <c r="AS1468" s="16"/>
      <c r="AT1468" s="16"/>
      <c r="AU1468" s="16"/>
      <c r="AV1468" s="16"/>
      <c r="AW1468" s="16"/>
      <c r="AX1468" s="16"/>
      <c r="AY1468" s="16"/>
      <c r="AZ1468" s="16"/>
      <c r="BA1468" s="16"/>
      <c r="BB1468" s="16"/>
      <c r="BC1468" s="16"/>
      <c r="BF1468" s="15"/>
      <c r="BG1468" s="16"/>
      <c r="BH1468" s="16"/>
      <c r="BI1468" s="16"/>
      <c r="BJ1468" s="16"/>
      <c r="BK1468" s="16"/>
      <c r="BL1468" s="16"/>
      <c r="BM1468" s="16"/>
      <c r="BN1468" s="16"/>
      <c r="BO1468" s="16"/>
      <c r="BP1468" s="16"/>
      <c r="BQ1468" s="16"/>
      <c r="BT1468" s="15"/>
      <c r="BU1468" s="16"/>
      <c r="BV1468" s="16"/>
      <c r="BW1468" s="16"/>
    </row>
    <row r="1469" spans="3:75" ht="9">
      <c r="C1469" s="15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P1469" s="15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D1469" s="15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6"/>
      <c r="AO1469" s="16"/>
      <c r="AR1469" s="15"/>
      <c r="AS1469" s="16"/>
      <c r="AT1469" s="16"/>
      <c r="AU1469" s="16"/>
      <c r="AV1469" s="16"/>
      <c r="AW1469" s="16"/>
      <c r="AX1469" s="16"/>
      <c r="AY1469" s="16"/>
      <c r="AZ1469" s="16"/>
      <c r="BA1469" s="16"/>
      <c r="BB1469" s="16"/>
      <c r="BC1469" s="16"/>
      <c r="BF1469" s="15"/>
      <c r="BG1469" s="16"/>
      <c r="BH1469" s="16"/>
      <c r="BI1469" s="16"/>
      <c r="BJ1469" s="16"/>
      <c r="BK1469" s="16"/>
      <c r="BL1469" s="16"/>
      <c r="BM1469" s="16"/>
      <c r="BN1469" s="16"/>
      <c r="BO1469" s="16"/>
      <c r="BP1469" s="16"/>
      <c r="BQ1469" s="16"/>
      <c r="BT1469" s="15"/>
      <c r="BU1469" s="16"/>
      <c r="BV1469" s="16"/>
      <c r="BW1469" s="16"/>
    </row>
    <row r="1470" spans="3:75" ht="9">
      <c r="C1470" s="15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P1470" s="15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D1470" s="15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  <c r="AO1470" s="16"/>
      <c r="AR1470" s="15"/>
      <c r="AS1470" s="16"/>
      <c r="AT1470" s="16"/>
      <c r="AU1470" s="16"/>
      <c r="AV1470" s="16"/>
      <c r="AW1470" s="16"/>
      <c r="AX1470" s="16"/>
      <c r="AY1470" s="16"/>
      <c r="AZ1470" s="16"/>
      <c r="BA1470" s="16"/>
      <c r="BB1470" s="16"/>
      <c r="BC1470" s="16"/>
      <c r="BF1470" s="15"/>
      <c r="BG1470" s="16"/>
      <c r="BH1470" s="16"/>
      <c r="BI1470" s="16"/>
      <c r="BJ1470" s="16"/>
      <c r="BK1470" s="16"/>
      <c r="BL1470" s="16"/>
      <c r="BM1470" s="16"/>
      <c r="BN1470" s="16"/>
      <c r="BO1470" s="16"/>
      <c r="BP1470" s="16"/>
      <c r="BQ1470" s="16"/>
      <c r="BT1470" s="15"/>
      <c r="BU1470" s="16"/>
      <c r="BV1470" s="16"/>
      <c r="BW1470" s="16"/>
    </row>
    <row r="1471" spans="3:75" ht="9">
      <c r="C1471" s="15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P1471" s="15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D1471" s="15"/>
      <c r="AE1471" s="16"/>
      <c r="AF1471" s="16"/>
      <c r="AG1471" s="16"/>
      <c r="AH1471" s="16"/>
      <c r="AI1471" s="16"/>
      <c r="AJ1471" s="16"/>
      <c r="AK1471" s="16"/>
      <c r="AL1471" s="16"/>
      <c r="AM1471" s="16"/>
      <c r="AN1471" s="16"/>
      <c r="AO1471" s="16"/>
      <c r="AR1471" s="15"/>
      <c r="AS1471" s="16"/>
      <c r="AT1471" s="16"/>
      <c r="AU1471" s="16"/>
      <c r="AV1471" s="16"/>
      <c r="AW1471" s="16"/>
      <c r="AX1471" s="16"/>
      <c r="AY1471" s="16"/>
      <c r="AZ1471" s="16"/>
      <c r="BA1471" s="16"/>
      <c r="BB1471" s="16"/>
      <c r="BC1471" s="16"/>
      <c r="BF1471" s="15"/>
      <c r="BG1471" s="16"/>
      <c r="BH1471" s="16"/>
      <c r="BI1471" s="16"/>
      <c r="BJ1471" s="16"/>
      <c r="BK1471" s="16"/>
      <c r="BL1471" s="16"/>
      <c r="BM1471" s="16"/>
      <c r="BN1471" s="16"/>
      <c r="BO1471" s="16"/>
      <c r="BP1471" s="16"/>
      <c r="BQ1471" s="16"/>
      <c r="BT1471" s="15"/>
      <c r="BU1471" s="16"/>
      <c r="BV1471" s="16"/>
      <c r="BW1471" s="16"/>
    </row>
    <row r="1472" spans="3:75" ht="9">
      <c r="C1472" s="15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P1472" s="15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D1472" s="15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6"/>
      <c r="AO1472" s="16"/>
      <c r="AR1472" s="15"/>
      <c r="AS1472" s="16"/>
      <c r="AT1472" s="16"/>
      <c r="AU1472" s="16"/>
      <c r="AV1472" s="16"/>
      <c r="AW1472" s="16"/>
      <c r="AX1472" s="16"/>
      <c r="AY1472" s="16"/>
      <c r="AZ1472" s="16"/>
      <c r="BA1472" s="16"/>
      <c r="BB1472" s="16"/>
      <c r="BC1472" s="16"/>
      <c r="BF1472" s="15"/>
      <c r="BG1472" s="16"/>
      <c r="BH1472" s="16"/>
      <c r="BI1472" s="16"/>
      <c r="BJ1472" s="16"/>
      <c r="BK1472" s="16"/>
      <c r="BL1472" s="16"/>
      <c r="BM1472" s="16"/>
      <c r="BN1472" s="16"/>
      <c r="BO1472" s="16"/>
      <c r="BP1472" s="16"/>
      <c r="BQ1472" s="16"/>
      <c r="BT1472" s="15"/>
      <c r="BU1472" s="16"/>
      <c r="BV1472" s="16"/>
      <c r="BW1472" s="16"/>
    </row>
    <row r="1473" spans="3:75" ht="9">
      <c r="C1473" s="15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P1473" s="15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D1473" s="15"/>
      <c r="AE1473" s="16"/>
      <c r="AF1473" s="16"/>
      <c r="AG1473" s="16"/>
      <c r="AH1473" s="16"/>
      <c r="AI1473" s="16"/>
      <c r="AJ1473" s="16"/>
      <c r="AK1473" s="16"/>
      <c r="AL1473" s="16"/>
      <c r="AM1473" s="16"/>
      <c r="AN1473" s="16"/>
      <c r="AO1473" s="16"/>
      <c r="AR1473" s="15"/>
      <c r="AS1473" s="16"/>
      <c r="AT1473" s="16"/>
      <c r="AU1473" s="16"/>
      <c r="AV1473" s="16"/>
      <c r="AW1473" s="16"/>
      <c r="AX1473" s="16"/>
      <c r="AY1473" s="16"/>
      <c r="AZ1473" s="16"/>
      <c r="BA1473" s="16"/>
      <c r="BB1473" s="16"/>
      <c r="BC1473" s="16"/>
      <c r="BF1473" s="15"/>
      <c r="BG1473" s="16"/>
      <c r="BH1473" s="16"/>
      <c r="BI1473" s="16"/>
      <c r="BJ1473" s="16"/>
      <c r="BK1473" s="16"/>
      <c r="BL1473" s="16"/>
      <c r="BM1473" s="16"/>
      <c r="BN1473" s="16"/>
      <c r="BO1473" s="16"/>
      <c r="BP1473" s="16"/>
      <c r="BQ1473" s="16"/>
      <c r="BT1473" s="15"/>
      <c r="BU1473" s="16"/>
      <c r="BV1473" s="16"/>
      <c r="BW1473" s="16"/>
    </row>
    <row r="1474" spans="3:75" ht="9">
      <c r="C1474" s="15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P1474" s="15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D1474" s="15"/>
      <c r="AE1474" s="16"/>
      <c r="AF1474" s="16"/>
      <c r="AG1474" s="16"/>
      <c r="AH1474" s="16"/>
      <c r="AI1474" s="16"/>
      <c r="AJ1474" s="16"/>
      <c r="AK1474" s="16"/>
      <c r="AL1474" s="16"/>
      <c r="AM1474" s="16"/>
      <c r="AN1474" s="16"/>
      <c r="AO1474" s="16"/>
      <c r="AR1474" s="15"/>
      <c r="AS1474" s="16"/>
      <c r="AT1474" s="16"/>
      <c r="AU1474" s="16"/>
      <c r="AV1474" s="16"/>
      <c r="AW1474" s="16"/>
      <c r="AX1474" s="16"/>
      <c r="AY1474" s="16"/>
      <c r="AZ1474" s="16"/>
      <c r="BA1474" s="16"/>
      <c r="BB1474" s="16"/>
      <c r="BC1474" s="16"/>
      <c r="BF1474" s="15"/>
      <c r="BG1474" s="16"/>
      <c r="BH1474" s="16"/>
      <c r="BI1474" s="16"/>
      <c r="BJ1474" s="16"/>
      <c r="BK1474" s="16"/>
      <c r="BL1474" s="16"/>
      <c r="BM1474" s="16"/>
      <c r="BN1474" s="16"/>
      <c r="BO1474" s="16"/>
      <c r="BP1474" s="16"/>
      <c r="BQ1474" s="16"/>
      <c r="BT1474" s="15"/>
      <c r="BU1474" s="16"/>
      <c r="BV1474" s="16"/>
      <c r="BW1474" s="16"/>
    </row>
    <row r="1475" spans="3:75" ht="9">
      <c r="C1475" s="15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P1475" s="15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D1475" s="15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R1475" s="15"/>
      <c r="AS1475" s="16"/>
      <c r="AT1475" s="16"/>
      <c r="AU1475" s="16"/>
      <c r="AV1475" s="16"/>
      <c r="AW1475" s="16"/>
      <c r="AX1475" s="16"/>
      <c r="AY1475" s="16"/>
      <c r="AZ1475" s="16"/>
      <c r="BA1475" s="16"/>
      <c r="BB1475" s="16"/>
      <c r="BC1475" s="16"/>
      <c r="BF1475" s="15"/>
      <c r="BG1475" s="16"/>
      <c r="BH1475" s="16"/>
      <c r="BI1475" s="16"/>
      <c r="BJ1475" s="16"/>
      <c r="BK1475" s="16"/>
      <c r="BL1475" s="16"/>
      <c r="BM1475" s="16"/>
      <c r="BN1475" s="16"/>
      <c r="BO1475" s="16"/>
      <c r="BP1475" s="16"/>
      <c r="BQ1475" s="16"/>
      <c r="BT1475" s="15"/>
      <c r="BU1475" s="16"/>
      <c r="BV1475" s="16"/>
      <c r="BW1475" s="16"/>
    </row>
    <row r="1476" spans="3:75" ht="9">
      <c r="C1476" s="15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P1476" s="15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D1476" s="15"/>
      <c r="AE1476" s="16"/>
      <c r="AF1476" s="16"/>
      <c r="AG1476" s="16"/>
      <c r="AH1476" s="16"/>
      <c r="AI1476" s="16"/>
      <c r="AJ1476" s="16"/>
      <c r="AK1476" s="16"/>
      <c r="AL1476" s="16"/>
      <c r="AM1476" s="16"/>
      <c r="AN1476" s="16"/>
      <c r="AO1476" s="16"/>
      <c r="AR1476" s="15"/>
      <c r="AS1476" s="16"/>
      <c r="AT1476" s="16"/>
      <c r="AU1476" s="16"/>
      <c r="AV1476" s="16"/>
      <c r="AW1476" s="16"/>
      <c r="AX1476" s="16"/>
      <c r="AY1476" s="16"/>
      <c r="AZ1476" s="16"/>
      <c r="BA1476" s="16"/>
      <c r="BB1476" s="16"/>
      <c r="BC1476" s="16"/>
      <c r="BF1476" s="15"/>
      <c r="BG1476" s="16"/>
      <c r="BH1476" s="16"/>
      <c r="BI1476" s="16"/>
      <c r="BJ1476" s="16"/>
      <c r="BK1476" s="16"/>
      <c r="BL1476" s="16"/>
      <c r="BM1476" s="16"/>
      <c r="BN1476" s="16"/>
      <c r="BO1476" s="16"/>
      <c r="BP1476" s="16"/>
      <c r="BQ1476" s="16"/>
      <c r="BT1476" s="15"/>
      <c r="BU1476" s="16"/>
      <c r="BV1476" s="16"/>
      <c r="BW1476" s="16"/>
    </row>
    <row r="1477" spans="3:75" ht="9">
      <c r="C1477" s="15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P1477" s="15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D1477" s="15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  <c r="AO1477" s="16"/>
      <c r="AR1477" s="15"/>
      <c r="AS1477" s="16"/>
      <c r="AT1477" s="16"/>
      <c r="AU1477" s="16"/>
      <c r="AV1477" s="16"/>
      <c r="AW1477" s="16"/>
      <c r="AX1477" s="16"/>
      <c r="AY1477" s="16"/>
      <c r="AZ1477" s="16"/>
      <c r="BA1477" s="16"/>
      <c r="BB1477" s="16"/>
      <c r="BC1477" s="16"/>
      <c r="BF1477" s="15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6"/>
      <c r="BQ1477" s="16"/>
      <c r="BT1477" s="15"/>
      <c r="BU1477" s="16"/>
      <c r="BV1477" s="16"/>
      <c r="BW1477" s="16"/>
    </row>
    <row r="1478" spans="3:75" ht="9">
      <c r="C1478" s="15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P1478" s="15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D1478" s="15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R1478" s="15"/>
      <c r="AS1478" s="16"/>
      <c r="AT1478" s="16"/>
      <c r="AU1478" s="16"/>
      <c r="AV1478" s="16"/>
      <c r="AW1478" s="16"/>
      <c r="AX1478" s="16"/>
      <c r="AY1478" s="16"/>
      <c r="AZ1478" s="16"/>
      <c r="BA1478" s="16"/>
      <c r="BB1478" s="16"/>
      <c r="BC1478" s="16"/>
      <c r="BF1478" s="15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6"/>
      <c r="BQ1478" s="16"/>
      <c r="BT1478" s="15"/>
      <c r="BU1478" s="16"/>
      <c r="BV1478" s="16"/>
      <c r="BW1478" s="16"/>
    </row>
    <row r="1479" spans="3:75" ht="9">
      <c r="C1479" s="15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P1479" s="15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D1479" s="15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  <c r="AO1479" s="16"/>
      <c r="AR1479" s="15"/>
      <c r="AS1479" s="16"/>
      <c r="AT1479" s="16"/>
      <c r="AU1479" s="16"/>
      <c r="AV1479" s="16"/>
      <c r="AW1479" s="16"/>
      <c r="AX1479" s="16"/>
      <c r="AY1479" s="16"/>
      <c r="AZ1479" s="16"/>
      <c r="BA1479" s="16"/>
      <c r="BB1479" s="16"/>
      <c r="BC1479" s="16"/>
      <c r="BF1479" s="15"/>
      <c r="BG1479" s="16"/>
      <c r="BH1479" s="16"/>
      <c r="BI1479" s="16"/>
      <c r="BJ1479" s="16"/>
      <c r="BK1479" s="16"/>
      <c r="BL1479" s="16"/>
      <c r="BM1479" s="16"/>
      <c r="BN1479" s="16"/>
      <c r="BO1479" s="16"/>
      <c r="BP1479" s="16"/>
      <c r="BQ1479" s="16"/>
      <c r="BT1479" s="15"/>
      <c r="BU1479" s="16"/>
      <c r="BV1479" s="16"/>
      <c r="BW1479" s="16"/>
    </row>
    <row r="1480" spans="3:75" ht="9">
      <c r="C1480" s="15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P1480" s="15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D1480" s="15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6"/>
      <c r="AO1480" s="16"/>
      <c r="AR1480" s="15"/>
      <c r="AS1480" s="16"/>
      <c r="AT1480" s="16"/>
      <c r="AU1480" s="16"/>
      <c r="AV1480" s="16"/>
      <c r="AW1480" s="16"/>
      <c r="AX1480" s="16"/>
      <c r="AY1480" s="16"/>
      <c r="AZ1480" s="16"/>
      <c r="BA1480" s="16"/>
      <c r="BB1480" s="16"/>
      <c r="BC1480" s="16"/>
      <c r="BF1480" s="15"/>
      <c r="BG1480" s="16"/>
      <c r="BH1480" s="16"/>
      <c r="BI1480" s="16"/>
      <c r="BJ1480" s="16"/>
      <c r="BK1480" s="16"/>
      <c r="BL1480" s="16"/>
      <c r="BM1480" s="16"/>
      <c r="BN1480" s="16"/>
      <c r="BO1480" s="16"/>
      <c r="BP1480" s="16"/>
      <c r="BQ1480" s="16"/>
      <c r="BT1480" s="15"/>
      <c r="BU1480" s="16"/>
      <c r="BV1480" s="16"/>
      <c r="BW1480" s="16"/>
    </row>
    <row r="1481" spans="3:75" ht="9">
      <c r="C1481" s="15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P1481" s="15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D1481" s="15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R1481" s="15"/>
      <c r="AS1481" s="16"/>
      <c r="AT1481" s="16"/>
      <c r="AU1481" s="16"/>
      <c r="AV1481" s="16"/>
      <c r="AW1481" s="16"/>
      <c r="AX1481" s="16"/>
      <c r="AY1481" s="16"/>
      <c r="AZ1481" s="16"/>
      <c r="BA1481" s="16"/>
      <c r="BB1481" s="16"/>
      <c r="BC1481" s="16"/>
      <c r="BF1481" s="15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6"/>
      <c r="BQ1481" s="16"/>
      <c r="BT1481" s="15"/>
      <c r="BU1481" s="16"/>
      <c r="BV1481" s="16"/>
      <c r="BW1481" s="16"/>
    </row>
    <row r="1482" spans="3:75" ht="9">
      <c r="C1482" s="15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P1482" s="15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D1482" s="15"/>
      <c r="AE1482" s="16"/>
      <c r="AF1482" s="16"/>
      <c r="AG1482" s="16"/>
      <c r="AH1482" s="16"/>
      <c r="AI1482" s="16"/>
      <c r="AJ1482" s="16"/>
      <c r="AK1482" s="16"/>
      <c r="AL1482" s="16"/>
      <c r="AM1482" s="16"/>
      <c r="AN1482" s="16"/>
      <c r="AO1482" s="16"/>
      <c r="AR1482" s="15"/>
      <c r="AS1482" s="16"/>
      <c r="AT1482" s="16"/>
      <c r="AU1482" s="16"/>
      <c r="AV1482" s="16"/>
      <c r="AW1482" s="16"/>
      <c r="AX1482" s="16"/>
      <c r="AY1482" s="16"/>
      <c r="AZ1482" s="16"/>
      <c r="BA1482" s="16"/>
      <c r="BB1482" s="16"/>
      <c r="BC1482" s="16"/>
      <c r="BF1482" s="15"/>
      <c r="BG1482" s="16"/>
      <c r="BH1482" s="16"/>
      <c r="BI1482" s="16"/>
      <c r="BJ1482" s="16"/>
      <c r="BK1482" s="16"/>
      <c r="BL1482" s="16"/>
      <c r="BM1482" s="16"/>
      <c r="BN1482" s="16"/>
      <c r="BO1482" s="16"/>
      <c r="BP1482" s="16"/>
      <c r="BQ1482" s="16"/>
      <c r="BT1482" s="15"/>
      <c r="BU1482" s="16"/>
      <c r="BV1482" s="16"/>
      <c r="BW1482" s="16"/>
    </row>
    <row r="1483" spans="3:75" ht="9">
      <c r="C1483" s="15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P1483" s="15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D1483" s="15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6"/>
      <c r="AO1483" s="16"/>
      <c r="AR1483" s="15"/>
      <c r="AS1483" s="16"/>
      <c r="AT1483" s="16"/>
      <c r="AU1483" s="16"/>
      <c r="AV1483" s="16"/>
      <c r="AW1483" s="16"/>
      <c r="AX1483" s="16"/>
      <c r="AY1483" s="16"/>
      <c r="AZ1483" s="16"/>
      <c r="BA1483" s="16"/>
      <c r="BB1483" s="16"/>
      <c r="BC1483" s="16"/>
      <c r="BF1483" s="15"/>
      <c r="BG1483" s="16"/>
      <c r="BH1483" s="16"/>
      <c r="BI1483" s="16"/>
      <c r="BJ1483" s="16"/>
      <c r="BK1483" s="16"/>
      <c r="BL1483" s="16"/>
      <c r="BM1483" s="16"/>
      <c r="BN1483" s="16"/>
      <c r="BO1483" s="16"/>
      <c r="BP1483" s="16"/>
      <c r="BQ1483" s="16"/>
      <c r="BT1483" s="15"/>
      <c r="BU1483" s="16"/>
      <c r="BV1483" s="16"/>
      <c r="BW1483" s="16"/>
    </row>
    <row r="1484" spans="3:75" ht="9">
      <c r="C1484" s="15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P1484" s="15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D1484" s="15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  <c r="AO1484" s="16"/>
      <c r="AR1484" s="15"/>
      <c r="AS1484" s="16"/>
      <c r="AT1484" s="16"/>
      <c r="AU1484" s="16"/>
      <c r="AV1484" s="16"/>
      <c r="AW1484" s="16"/>
      <c r="AX1484" s="16"/>
      <c r="AY1484" s="16"/>
      <c r="AZ1484" s="16"/>
      <c r="BA1484" s="16"/>
      <c r="BB1484" s="16"/>
      <c r="BC1484" s="16"/>
      <c r="BF1484" s="15"/>
      <c r="BG1484" s="16"/>
      <c r="BH1484" s="16"/>
      <c r="BI1484" s="16"/>
      <c r="BJ1484" s="16"/>
      <c r="BK1484" s="16"/>
      <c r="BL1484" s="16"/>
      <c r="BM1484" s="16"/>
      <c r="BN1484" s="16"/>
      <c r="BO1484" s="16"/>
      <c r="BP1484" s="16"/>
      <c r="BQ1484" s="16"/>
      <c r="BT1484" s="15"/>
      <c r="BU1484" s="16"/>
      <c r="BV1484" s="16"/>
      <c r="BW1484" s="16"/>
    </row>
    <row r="1485" spans="3:75" ht="9">
      <c r="C1485" s="15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P1485" s="15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D1485" s="15"/>
      <c r="AE1485" s="16"/>
      <c r="AF1485" s="16"/>
      <c r="AG1485" s="16"/>
      <c r="AH1485" s="16"/>
      <c r="AI1485" s="16"/>
      <c r="AJ1485" s="16"/>
      <c r="AK1485" s="16"/>
      <c r="AL1485" s="16"/>
      <c r="AM1485" s="16"/>
      <c r="AN1485" s="16"/>
      <c r="AO1485" s="16"/>
      <c r="AR1485" s="15"/>
      <c r="AS1485" s="16"/>
      <c r="AT1485" s="16"/>
      <c r="AU1485" s="16"/>
      <c r="AV1485" s="16"/>
      <c r="AW1485" s="16"/>
      <c r="AX1485" s="16"/>
      <c r="AY1485" s="16"/>
      <c r="AZ1485" s="16"/>
      <c r="BA1485" s="16"/>
      <c r="BB1485" s="16"/>
      <c r="BC1485" s="16"/>
      <c r="BF1485" s="15"/>
      <c r="BG1485" s="16"/>
      <c r="BH1485" s="16"/>
      <c r="BI1485" s="16"/>
      <c r="BJ1485" s="16"/>
      <c r="BK1485" s="16"/>
      <c r="BL1485" s="16"/>
      <c r="BM1485" s="16"/>
      <c r="BN1485" s="16"/>
      <c r="BO1485" s="16"/>
      <c r="BP1485" s="16"/>
      <c r="BQ1485" s="16"/>
      <c r="BT1485" s="15"/>
      <c r="BU1485" s="16"/>
      <c r="BV1485" s="16"/>
      <c r="BW1485" s="16"/>
    </row>
    <row r="1486" spans="3:75" ht="9">
      <c r="C1486" s="15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P1486" s="15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D1486" s="15"/>
      <c r="AE1486" s="16"/>
      <c r="AF1486" s="16"/>
      <c r="AG1486" s="16"/>
      <c r="AH1486" s="16"/>
      <c r="AI1486" s="16"/>
      <c r="AJ1486" s="16"/>
      <c r="AK1486" s="16"/>
      <c r="AL1486" s="16"/>
      <c r="AM1486" s="16"/>
      <c r="AN1486" s="16"/>
      <c r="AO1486" s="16"/>
      <c r="AR1486" s="15"/>
      <c r="AS1486" s="16"/>
      <c r="AT1486" s="16"/>
      <c r="AU1486" s="16"/>
      <c r="AV1486" s="16"/>
      <c r="AW1486" s="16"/>
      <c r="AX1486" s="16"/>
      <c r="AY1486" s="16"/>
      <c r="AZ1486" s="16"/>
      <c r="BA1486" s="16"/>
      <c r="BB1486" s="16"/>
      <c r="BC1486" s="16"/>
      <c r="BF1486" s="15"/>
      <c r="BG1486" s="16"/>
      <c r="BH1486" s="16"/>
      <c r="BI1486" s="16"/>
      <c r="BJ1486" s="16"/>
      <c r="BK1486" s="16"/>
      <c r="BL1486" s="16"/>
      <c r="BM1486" s="16"/>
      <c r="BN1486" s="16"/>
      <c r="BO1486" s="16"/>
      <c r="BP1486" s="16"/>
      <c r="BQ1486" s="16"/>
      <c r="BT1486" s="15"/>
      <c r="BU1486" s="16"/>
      <c r="BV1486" s="16"/>
      <c r="BW1486" s="16"/>
    </row>
    <row r="1487" spans="3:75" ht="9">
      <c r="C1487" s="15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P1487" s="15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D1487" s="15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R1487" s="15"/>
      <c r="AS1487" s="16"/>
      <c r="AT1487" s="16"/>
      <c r="AU1487" s="16"/>
      <c r="AV1487" s="16"/>
      <c r="AW1487" s="16"/>
      <c r="AX1487" s="16"/>
      <c r="AY1487" s="16"/>
      <c r="AZ1487" s="16"/>
      <c r="BA1487" s="16"/>
      <c r="BB1487" s="16"/>
      <c r="BC1487" s="16"/>
      <c r="BF1487" s="15"/>
      <c r="BG1487" s="16"/>
      <c r="BH1487" s="16"/>
      <c r="BI1487" s="16"/>
      <c r="BJ1487" s="16"/>
      <c r="BK1487" s="16"/>
      <c r="BL1487" s="16"/>
      <c r="BM1487" s="16"/>
      <c r="BN1487" s="16"/>
      <c r="BO1487" s="16"/>
      <c r="BP1487" s="16"/>
      <c r="BQ1487" s="16"/>
      <c r="BT1487" s="15"/>
      <c r="BU1487" s="16"/>
      <c r="BV1487" s="16"/>
      <c r="BW1487" s="16"/>
    </row>
    <row r="1488" spans="3:75" ht="9">
      <c r="C1488" s="15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P1488" s="15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D1488" s="15"/>
      <c r="AE1488" s="16"/>
      <c r="AF1488" s="16"/>
      <c r="AG1488" s="16"/>
      <c r="AH1488" s="16"/>
      <c r="AI1488" s="16"/>
      <c r="AJ1488" s="16"/>
      <c r="AK1488" s="16"/>
      <c r="AL1488" s="16"/>
      <c r="AM1488" s="16"/>
      <c r="AN1488" s="16"/>
      <c r="AO1488" s="16"/>
      <c r="AR1488" s="15"/>
      <c r="AS1488" s="16"/>
      <c r="AT1488" s="16"/>
      <c r="AU1488" s="16"/>
      <c r="AV1488" s="16"/>
      <c r="AW1488" s="16"/>
      <c r="AX1488" s="16"/>
      <c r="AY1488" s="16"/>
      <c r="AZ1488" s="16"/>
      <c r="BA1488" s="16"/>
      <c r="BB1488" s="16"/>
      <c r="BC1488" s="16"/>
      <c r="BF1488" s="15"/>
      <c r="BG1488" s="16"/>
      <c r="BH1488" s="16"/>
      <c r="BI1488" s="16"/>
      <c r="BJ1488" s="16"/>
      <c r="BK1488" s="16"/>
      <c r="BL1488" s="16"/>
      <c r="BM1488" s="16"/>
      <c r="BN1488" s="16"/>
      <c r="BO1488" s="16"/>
      <c r="BP1488" s="16"/>
      <c r="BQ1488" s="16"/>
      <c r="BT1488" s="15"/>
      <c r="BU1488" s="16"/>
      <c r="BV1488" s="16"/>
      <c r="BW1488" s="16"/>
    </row>
    <row r="1489" spans="3:75" ht="9">
      <c r="C1489" s="15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P1489" s="15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D1489" s="15"/>
      <c r="AE1489" s="16"/>
      <c r="AF1489" s="16"/>
      <c r="AG1489" s="16"/>
      <c r="AH1489" s="16"/>
      <c r="AI1489" s="16"/>
      <c r="AJ1489" s="16"/>
      <c r="AK1489" s="16"/>
      <c r="AL1489" s="16"/>
      <c r="AM1489" s="16"/>
      <c r="AN1489" s="16"/>
      <c r="AO1489" s="16"/>
      <c r="AR1489" s="15"/>
      <c r="AS1489" s="16"/>
      <c r="AT1489" s="16"/>
      <c r="AU1489" s="16"/>
      <c r="AV1489" s="16"/>
      <c r="AW1489" s="16"/>
      <c r="AX1489" s="16"/>
      <c r="AY1489" s="16"/>
      <c r="AZ1489" s="16"/>
      <c r="BA1489" s="16"/>
      <c r="BB1489" s="16"/>
      <c r="BC1489" s="16"/>
      <c r="BF1489" s="15"/>
      <c r="BG1489" s="16"/>
      <c r="BH1489" s="16"/>
      <c r="BI1489" s="16"/>
      <c r="BJ1489" s="16"/>
      <c r="BK1489" s="16"/>
      <c r="BL1489" s="16"/>
      <c r="BM1489" s="16"/>
      <c r="BN1489" s="16"/>
      <c r="BO1489" s="16"/>
      <c r="BP1489" s="16"/>
      <c r="BQ1489" s="16"/>
      <c r="BT1489" s="15"/>
      <c r="BU1489" s="16"/>
      <c r="BV1489" s="16"/>
      <c r="BW1489" s="16"/>
    </row>
    <row r="1490" spans="3:75" ht="9">
      <c r="C1490" s="15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P1490" s="15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D1490" s="15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  <c r="AO1490" s="16"/>
      <c r="AR1490" s="15"/>
      <c r="AS1490" s="16"/>
      <c r="AT1490" s="16"/>
      <c r="AU1490" s="16"/>
      <c r="AV1490" s="16"/>
      <c r="AW1490" s="16"/>
      <c r="AX1490" s="16"/>
      <c r="AY1490" s="16"/>
      <c r="AZ1490" s="16"/>
      <c r="BA1490" s="16"/>
      <c r="BB1490" s="16"/>
      <c r="BC1490" s="16"/>
      <c r="BF1490" s="15"/>
      <c r="BG1490" s="16"/>
      <c r="BH1490" s="16"/>
      <c r="BI1490" s="16"/>
      <c r="BJ1490" s="16"/>
      <c r="BK1490" s="16"/>
      <c r="BL1490" s="16"/>
      <c r="BM1490" s="16"/>
      <c r="BN1490" s="16"/>
      <c r="BO1490" s="16"/>
      <c r="BP1490" s="16"/>
      <c r="BQ1490" s="16"/>
      <c r="BT1490" s="15"/>
      <c r="BU1490" s="16"/>
      <c r="BV1490" s="16"/>
      <c r="BW1490" s="16"/>
    </row>
    <row r="1491" spans="3:75" ht="9">
      <c r="C1491" s="15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P1491" s="15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D1491" s="15"/>
      <c r="AE1491" s="16"/>
      <c r="AF1491" s="16"/>
      <c r="AG1491" s="16"/>
      <c r="AH1491" s="16"/>
      <c r="AI1491" s="16"/>
      <c r="AJ1491" s="16"/>
      <c r="AK1491" s="16"/>
      <c r="AL1491" s="16"/>
      <c r="AM1491" s="16"/>
      <c r="AN1491" s="16"/>
      <c r="AO1491" s="16"/>
      <c r="AR1491" s="15"/>
      <c r="AS1491" s="16"/>
      <c r="AT1491" s="16"/>
      <c r="AU1491" s="16"/>
      <c r="AV1491" s="16"/>
      <c r="AW1491" s="16"/>
      <c r="AX1491" s="16"/>
      <c r="AY1491" s="16"/>
      <c r="AZ1491" s="16"/>
      <c r="BA1491" s="16"/>
      <c r="BB1491" s="16"/>
      <c r="BC1491" s="16"/>
      <c r="BF1491" s="15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6"/>
      <c r="BQ1491" s="16"/>
      <c r="BT1491" s="15"/>
      <c r="BU1491" s="16"/>
      <c r="BV1491" s="16"/>
      <c r="BW1491" s="16"/>
    </row>
    <row r="1492" spans="3:75" ht="9">
      <c r="C1492" s="15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P1492" s="15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D1492" s="15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6"/>
      <c r="AO1492" s="16"/>
      <c r="AR1492" s="15"/>
      <c r="AS1492" s="16"/>
      <c r="AT1492" s="16"/>
      <c r="AU1492" s="16"/>
      <c r="AV1492" s="16"/>
      <c r="AW1492" s="16"/>
      <c r="AX1492" s="16"/>
      <c r="AY1492" s="16"/>
      <c r="AZ1492" s="16"/>
      <c r="BA1492" s="16"/>
      <c r="BB1492" s="16"/>
      <c r="BC1492" s="16"/>
      <c r="BF1492" s="15"/>
      <c r="BG1492" s="16"/>
      <c r="BH1492" s="16"/>
      <c r="BI1492" s="16"/>
      <c r="BJ1492" s="16"/>
      <c r="BK1492" s="16"/>
      <c r="BL1492" s="16"/>
      <c r="BM1492" s="16"/>
      <c r="BN1492" s="16"/>
      <c r="BO1492" s="16"/>
      <c r="BP1492" s="16"/>
      <c r="BQ1492" s="16"/>
      <c r="BT1492" s="15"/>
      <c r="BU1492" s="16"/>
      <c r="BV1492" s="16"/>
      <c r="BW1492" s="16"/>
    </row>
    <row r="1493" spans="3:75" ht="9">
      <c r="C1493" s="15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P1493" s="15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D1493" s="15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R1493" s="15"/>
      <c r="AS1493" s="16"/>
      <c r="AT1493" s="16"/>
      <c r="AU1493" s="16"/>
      <c r="AV1493" s="16"/>
      <c r="AW1493" s="16"/>
      <c r="AX1493" s="16"/>
      <c r="AY1493" s="16"/>
      <c r="AZ1493" s="16"/>
      <c r="BA1493" s="16"/>
      <c r="BB1493" s="16"/>
      <c r="BC1493" s="16"/>
      <c r="BF1493" s="15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6"/>
      <c r="BQ1493" s="16"/>
      <c r="BT1493" s="15"/>
      <c r="BU1493" s="16"/>
      <c r="BV1493" s="16"/>
      <c r="BW1493" s="16"/>
    </row>
    <row r="1494" spans="3:75" ht="9">
      <c r="C1494" s="15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P1494" s="15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D1494" s="15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6"/>
      <c r="AO1494" s="16"/>
      <c r="AR1494" s="15"/>
      <c r="AS1494" s="16"/>
      <c r="AT1494" s="16"/>
      <c r="AU1494" s="16"/>
      <c r="AV1494" s="16"/>
      <c r="AW1494" s="16"/>
      <c r="AX1494" s="16"/>
      <c r="AY1494" s="16"/>
      <c r="AZ1494" s="16"/>
      <c r="BA1494" s="16"/>
      <c r="BB1494" s="16"/>
      <c r="BC1494" s="16"/>
      <c r="BF1494" s="15"/>
      <c r="BG1494" s="16"/>
      <c r="BH1494" s="16"/>
      <c r="BI1494" s="16"/>
      <c r="BJ1494" s="16"/>
      <c r="BK1494" s="16"/>
      <c r="BL1494" s="16"/>
      <c r="BM1494" s="16"/>
      <c r="BN1494" s="16"/>
      <c r="BO1494" s="16"/>
      <c r="BP1494" s="16"/>
      <c r="BQ1494" s="16"/>
      <c r="BT1494" s="15"/>
      <c r="BU1494" s="16"/>
      <c r="BV1494" s="16"/>
      <c r="BW1494" s="16"/>
    </row>
    <row r="1495" spans="3:75" ht="9">
      <c r="C1495" s="15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P1495" s="15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D1495" s="15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6"/>
      <c r="AO1495" s="16"/>
      <c r="AR1495" s="15"/>
      <c r="AS1495" s="16"/>
      <c r="AT1495" s="16"/>
      <c r="AU1495" s="16"/>
      <c r="AV1495" s="16"/>
      <c r="AW1495" s="16"/>
      <c r="AX1495" s="16"/>
      <c r="AY1495" s="16"/>
      <c r="AZ1495" s="16"/>
      <c r="BA1495" s="16"/>
      <c r="BB1495" s="16"/>
      <c r="BC1495" s="16"/>
      <c r="BF1495" s="15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6"/>
      <c r="BQ1495" s="16"/>
      <c r="BT1495" s="15"/>
      <c r="BU1495" s="16"/>
      <c r="BV1495" s="16"/>
      <c r="BW1495" s="16"/>
    </row>
    <row r="1496" spans="3:75" ht="9">
      <c r="C1496" s="15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P1496" s="15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D1496" s="15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  <c r="AO1496" s="16"/>
      <c r="AR1496" s="15"/>
      <c r="AS1496" s="16"/>
      <c r="AT1496" s="16"/>
      <c r="AU1496" s="16"/>
      <c r="AV1496" s="16"/>
      <c r="AW1496" s="16"/>
      <c r="AX1496" s="16"/>
      <c r="AY1496" s="16"/>
      <c r="AZ1496" s="16"/>
      <c r="BA1496" s="16"/>
      <c r="BB1496" s="16"/>
      <c r="BC1496" s="16"/>
      <c r="BF1496" s="15"/>
      <c r="BG1496" s="16"/>
      <c r="BH1496" s="16"/>
      <c r="BI1496" s="16"/>
      <c r="BJ1496" s="16"/>
      <c r="BK1496" s="16"/>
      <c r="BL1496" s="16"/>
      <c r="BM1496" s="16"/>
      <c r="BN1496" s="16"/>
      <c r="BO1496" s="16"/>
      <c r="BP1496" s="16"/>
      <c r="BQ1496" s="16"/>
      <c r="BT1496" s="15"/>
      <c r="BU1496" s="16"/>
      <c r="BV1496" s="16"/>
      <c r="BW1496" s="16"/>
    </row>
    <row r="1497" spans="3:75" ht="9">
      <c r="C1497" s="15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P1497" s="15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D1497" s="15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R1497" s="15"/>
      <c r="AS1497" s="16"/>
      <c r="AT1497" s="16"/>
      <c r="AU1497" s="16"/>
      <c r="AV1497" s="16"/>
      <c r="AW1497" s="16"/>
      <c r="AX1497" s="16"/>
      <c r="AY1497" s="16"/>
      <c r="AZ1497" s="16"/>
      <c r="BA1497" s="16"/>
      <c r="BB1497" s="16"/>
      <c r="BC1497" s="16"/>
      <c r="BF1497" s="15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6"/>
      <c r="BQ1497" s="16"/>
      <c r="BT1497" s="15"/>
      <c r="BU1497" s="16"/>
      <c r="BV1497" s="16"/>
      <c r="BW1497" s="16"/>
    </row>
    <row r="1498" spans="3:75" ht="9">
      <c r="C1498" s="15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P1498" s="15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D1498" s="15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6"/>
      <c r="AO1498" s="16"/>
      <c r="AR1498" s="15"/>
      <c r="AS1498" s="16"/>
      <c r="AT1498" s="16"/>
      <c r="AU1498" s="16"/>
      <c r="AV1498" s="16"/>
      <c r="AW1498" s="16"/>
      <c r="AX1498" s="16"/>
      <c r="AY1498" s="16"/>
      <c r="AZ1498" s="16"/>
      <c r="BA1498" s="16"/>
      <c r="BB1498" s="16"/>
      <c r="BC1498" s="16"/>
      <c r="BF1498" s="15"/>
      <c r="BG1498" s="16"/>
      <c r="BH1498" s="16"/>
      <c r="BI1498" s="16"/>
      <c r="BJ1498" s="16"/>
      <c r="BK1498" s="16"/>
      <c r="BL1498" s="16"/>
      <c r="BM1498" s="16"/>
      <c r="BN1498" s="16"/>
      <c r="BO1498" s="16"/>
      <c r="BP1498" s="16"/>
      <c r="BQ1498" s="16"/>
      <c r="BT1498" s="15"/>
      <c r="BU1498" s="16"/>
      <c r="BV1498" s="16"/>
      <c r="BW1498" s="16"/>
    </row>
    <row r="1499" spans="3:75" ht="9">
      <c r="C1499" s="15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P1499" s="15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D1499" s="15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R1499" s="15"/>
      <c r="AS1499" s="16"/>
      <c r="AT1499" s="16"/>
      <c r="AU1499" s="16"/>
      <c r="AV1499" s="16"/>
      <c r="AW1499" s="16"/>
      <c r="AX1499" s="16"/>
      <c r="AY1499" s="16"/>
      <c r="AZ1499" s="16"/>
      <c r="BA1499" s="16"/>
      <c r="BB1499" s="16"/>
      <c r="BC1499" s="16"/>
      <c r="BF1499" s="15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6"/>
      <c r="BQ1499" s="16"/>
      <c r="BT1499" s="15"/>
      <c r="BU1499" s="16"/>
      <c r="BV1499" s="16"/>
      <c r="BW1499" s="16"/>
    </row>
    <row r="1500" spans="3:75" ht="9">
      <c r="C1500" s="15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P1500" s="15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D1500" s="15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6"/>
      <c r="AO1500" s="16"/>
      <c r="AR1500" s="15"/>
      <c r="AS1500" s="16"/>
      <c r="AT1500" s="16"/>
      <c r="AU1500" s="16"/>
      <c r="AV1500" s="16"/>
      <c r="AW1500" s="16"/>
      <c r="AX1500" s="16"/>
      <c r="AY1500" s="16"/>
      <c r="AZ1500" s="16"/>
      <c r="BA1500" s="16"/>
      <c r="BB1500" s="16"/>
      <c r="BC1500" s="16"/>
      <c r="BF1500" s="15"/>
      <c r="BG1500" s="16"/>
      <c r="BH1500" s="16"/>
      <c r="BI1500" s="16"/>
      <c r="BJ1500" s="16"/>
      <c r="BK1500" s="16"/>
      <c r="BL1500" s="16"/>
      <c r="BM1500" s="16"/>
      <c r="BN1500" s="16"/>
      <c r="BO1500" s="16"/>
      <c r="BP1500" s="16"/>
      <c r="BQ1500" s="16"/>
      <c r="BT1500" s="15"/>
      <c r="BU1500" s="16"/>
      <c r="BV1500" s="16"/>
      <c r="BW1500" s="16"/>
    </row>
    <row r="1501" spans="3:75" ht="9">
      <c r="C1501" s="15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P1501" s="15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D1501" s="15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6"/>
      <c r="AO1501" s="16"/>
      <c r="AR1501" s="15"/>
      <c r="AS1501" s="16"/>
      <c r="AT1501" s="16"/>
      <c r="AU1501" s="16"/>
      <c r="AV1501" s="16"/>
      <c r="AW1501" s="16"/>
      <c r="AX1501" s="16"/>
      <c r="AY1501" s="16"/>
      <c r="AZ1501" s="16"/>
      <c r="BA1501" s="16"/>
      <c r="BB1501" s="16"/>
      <c r="BC1501" s="16"/>
      <c r="BF1501" s="15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6"/>
      <c r="BQ1501" s="16"/>
      <c r="BT1501" s="15"/>
      <c r="BU1501" s="16"/>
      <c r="BV1501" s="16"/>
      <c r="BW1501" s="16"/>
    </row>
    <row r="1502" spans="3:75" ht="9">
      <c r="C1502" s="15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P1502" s="15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D1502" s="15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R1502" s="15"/>
      <c r="AS1502" s="16"/>
      <c r="AT1502" s="16"/>
      <c r="AU1502" s="16"/>
      <c r="AV1502" s="16"/>
      <c r="AW1502" s="16"/>
      <c r="AX1502" s="16"/>
      <c r="AY1502" s="16"/>
      <c r="AZ1502" s="16"/>
      <c r="BA1502" s="16"/>
      <c r="BB1502" s="16"/>
      <c r="BC1502" s="16"/>
      <c r="BF1502" s="15"/>
      <c r="BG1502" s="16"/>
      <c r="BH1502" s="16"/>
      <c r="BI1502" s="16"/>
      <c r="BJ1502" s="16"/>
      <c r="BK1502" s="16"/>
      <c r="BL1502" s="16"/>
      <c r="BM1502" s="16"/>
      <c r="BN1502" s="16"/>
      <c r="BO1502" s="16"/>
      <c r="BP1502" s="16"/>
      <c r="BQ1502" s="16"/>
      <c r="BT1502" s="15"/>
      <c r="BU1502" s="16"/>
      <c r="BV1502" s="16"/>
      <c r="BW1502" s="16"/>
    </row>
    <row r="1503" spans="3:75" ht="9">
      <c r="C1503" s="15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P1503" s="15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D1503" s="15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  <c r="AO1503" s="16"/>
      <c r="AR1503" s="15"/>
      <c r="AS1503" s="16"/>
      <c r="AT1503" s="16"/>
      <c r="AU1503" s="16"/>
      <c r="AV1503" s="16"/>
      <c r="AW1503" s="16"/>
      <c r="AX1503" s="16"/>
      <c r="AY1503" s="16"/>
      <c r="AZ1503" s="16"/>
      <c r="BA1503" s="16"/>
      <c r="BB1503" s="16"/>
      <c r="BC1503" s="16"/>
      <c r="BF1503" s="15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6"/>
      <c r="BQ1503" s="16"/>
      <c r="BT1503" s="15"/>
      <c r="BU1503" s="16"/>
      <c r="BV1503" s="16"/>
      <c r="BW1503" s="16"/>
    </row>
    <row r="1504" spans="3:75" ht="9">
      <c r="C1504" s="15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P1504" s="15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D1504" s="15"/>
      <c r="AE1504" s="16"/>
      <c r="AF1504" s="16"/>
      <c r="AG1504" s="16"/>
      <c r="AH1504" s="16"/>
      <c r="AI1504" s="16"/>
      <c r="AJ1504" s="16"/>
      <c r="AK1504" s="16"/>
      <c r="AL1504" s="16"/>
      <c r="AM1504" s="16"/>
      <c r="AN1504" s="16"/>
      <c r="AO1504" s="16"/>
      <c r="AR1504" s="15"/>
      <c r="AS1504" s="16"/>
      <c r="AT1504" s="16"/>
      <c r="AU1504" s="16"/>
      <c r="AV1504" s="16"/>
      <c r="AW1504" s="16"/>
      <c r="AX1504" s="16"/>
      <c r="AY1504" s="16"/>
      <c r="AZ1504" s="16"/>
      <c r="BA1504" s="16"/>
      <c r="BB1504" s="16"/>
      <c r="BC1504" s="16"/>
      <c r="BF1504" s="15"/>
      <c r="BG1504" s="16"/>
      <c r="BH1504" s="16"/>
      <c r="BI1504" s="16"/>
      <c r="BJ1504" s="16"/>
      <c r="BK1504" s="16"/>
      <c r="BL1504" s="16"/>
      <c r="BM1504" s="16"/>
      <c r="BN1504" s="16"/>
      <c r="BO1504" s="16"/>
      <c r="BP1504" s="16"/>
      <c r="BQ1504" s="16"/>
      <c r="BT1504" s="15"/>
      <c r="BU1504" s="16"/>
      <c r="BV1504" s="16"/>
      <c r="BW1504" s="16"/>
    </row>
    <row r="1505" spans="3:75" ht="9">
      <c r="C1505" s="15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P1505" s="15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D1505" s="15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R1505" s="15"/>
      <c r="AS1505" s="16"/>
      <c r="AT1505" s="16"/>
      <c r="AU1505" s="16"/>
      <c r="AV1505" s="16"/>
      <c r="AW1505" s="16"/>
      <c r="AX1505" s="16"/>
      <c r="AY1505" s="16"/>
      <c r="AZ1505" s="16"/>
      <c r="BA1505" s="16"/>
      <c r="BB1505" s="16"/>
      <c r="BC1505" s="16"/>
      <c r="BF1505" s="15"/>
      <c r="BG1505" s="16"/>
      <c r="BH1505" s="16"/>
      <c r="BI1505" s="16"/>
      <c r="BJ1505" s="16"/>
      <c r="BK1505" s="16"/>
      <c r="BL1505" s="16"/>
      <c r="BM1505" s="16"/>
      <c r="BN1505" s="16"/>
      <c r="BO1505" s="16"/>
      <c r="BP1505" s="16"/>
      <c r="BQ1505" s="16"/>
      <c r="BT1505" s="15"/>
      <c r="BU1505" s="16"/>
      <c r="BV1505" s="16"/>
      <c r="BW1505" s="16"/>
    </row>
    <row r="1506" spans="3:75" ht="9">
      <c r="C1506" s="15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P1506" s="15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D1506" s="15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6"/>
      <c r="AO1506" s="16"/>
      <c r="AR1506" s="15"/>
      <c r="AS1506" s="16"/>
      <c r="AT1506" s="16"/>
      <c r="AU1506" s="16"/>
      <c r="AV1506" s="16"/>
      <c r="AW1506" s="16"/>
      <c r="AX1506" s="16"/>
      <c r="AY1506" s="16"/>
      <c r="AZ1506" s="16"/>
      <c r="BA1506" s="16"/>
      <c r="BB1506" s="16"/>
      <c r="BC1506" s="16"/>
      <c r="BF1506" s="15"/>
      <c r="BG1506" s="16"/>
      <c r="BH1506" s="16"/>
      <c r="BI1506" s="16"/>
      <c r="BJ1506" s="16"/>
      <c r="BK1506" s="16"/>
      <c r="BL1506" s="16"/>
      <c r="BM1506" s="16"/>
      <c r="BN1506" s="16"/>
      <c r="BO1506" s="16"/>
      <c r="BP1506" s="16"/>
      <c r="BQ1506" s="16"/>
      <c r="BT1506" s="15"/>
      <c r="BU1506" s="16"/>
      <c r="BV1506" s="16"/>
      <c r="BW1506" s="16"/>
    </row>
    <row r="1507" spans="3:75" ht="9">
      <c r="C1507" s="15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P1507" s="15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D1507" s="15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  <c r="AO1507" s="16"/>
      <c r="AR1507" s="15"/>
      <c r="AS1507" s="16"/>
      <c r="AT1507" s="16"/>
      <c r="AU1507" s="16"/>
      <c r="AV1507" s="16"/>
      <c r="AW1507" s="16"/>
      <c r="AX1507" s="16"/>
      <c r="AY1507" s="16"/>
      <c r="AZ1507" s="16"/>
      <c r="BA1507" s="16"/>
      <c r="BB1507" s="16"/>
      <c r="BC1507" s="16"/>
      <c r="BF1507" s="15"/>
      <c r="BG1507" s="16"/>
      <c r="BH1507" s="16"/>
      <c r="BI1507" s="16"/>
      <c r="BJ1507" s="16"/>
      <c r="BK1507" s="16"/>
      <c r="BL1507" s="16"/>
      <c r="BM1507" s="16"/>
      <c r="BN1507" s="16"/>
      <c r="BO1507" s="16"/>
      <c r="BP1507" s="16"/>
      <c r="BQ1507" s="16"/>
      <c r="BT1507" s="15"/>
      <c r="BU1507" s="16"/>
      <c r="BV1507" s="16"/>
      <c r="BW1507" s="16"/>
    </row>
    <row r="1508" spans="3:75" ht="9">
      <c r="C1508" s="15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P1508" s="15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D1508" s="15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  <c r="AO1508" s="16"/>
      <c r="AR1508" s="15"/>
      <c r="AS1508" s="16"/>
      <c r="AT1508" s="16"/>
      <c r="AU1508" s="16"/>
      <c r="AV1508" s="16"/>
      <c r="AW1508" s="16"/>
      <c r="AX1508" s="16"/>
      <c r="AY1508" s="16"/>
      <c r="AZ1508" s="16"/>
      <c r="BA1508" s="16"/>
      <c r="BB1508" s="16"/>
      <c r="BC1508" s="16"/>
      <c r="BF1508" s="15"/>
      <c r="BG1508" s="16"/>
      <c r="BH1508" s="16"/>
      <c r="BI1508" s="16"/>
      <c r="BJ1508" s="16"/>
      <c r="BK1508" s="16"/>
      <c r="BL1508" s="16"/>
      <c r="BM1508" s="16"/>
      <c r="BN1508" s="16"/>
      <c r="BO1508" s="16"/>
      <c r="BP1508" s="16"/>
      <c r="BQ1508" s="16"/>
      <c r="BT1508" s="15"/>
      <c r="BU1508" s="16"/>
      <c r="BV1508" s="16"/>
      <c r="BW1508" s="16"/>
    </row>
    <row r="1509" spans="3:75" ht="9">
      <c r="C1509" s="15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P1509" s="15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D1509" s="15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  <c r="AO1509" s="16"/>
      <c r="AR1509" s="15"/>
      <c r="AS1509" s="16"/>
      <c r="AT1509" s="16"/>
      <c r="AU1509" s="16"/>
      <c r="AV1509" s="16"/>
      <c r="AW1509" s="16"/>
      <c r="AX1509" s="16"/>
      <c r="AY1509" s="16"/>
      <c r="AZ1509" s="16"/>
      <c r="BA1509" s="16"/>
      <c r="BB1509" s="16"/>
      <c r="BC1509" s="16"/>
      <c r="BF1509" s="15"/>
      <c r="BG1509" s="16"/>
      <c r="BH1509" s="16"/>
      <c r="BI1509" s="16"/>
      <c r="BJ1509" s="16"/>
      <c r="BK1509" s="16"/>
      <c r="BL1509" s="16"/>
      <c r="BM1509" s="16"/>
      <c r="BN1509" s="16"/>
      <c r="BO1509" s="16"/>
      <c r="BP1509" s="16"/>
      <c r="BQ1509" s="16"/>
      <c r="BT1509" s="15"/>
      <c r="BU1509" s="16"/>
      <c r="BV1509" s="16"/>
      <c r="BW1509" s="16"/>
    </row>
    <row r="1510" spans="3:75" ht="9">
      <c r="C1510" s="15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P1510" s="15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D1510" s="15"/>
      <c r="AE1510" s="16"/>
      <c r="AF1510" s="16"/>
      <c r="AG1510" s="16"/>
      <c r="AH1510" s="16"/>
      <c r="AI1510" s="16"/>
      <c r="AJ1510" s="16"/>
      <c r="AK1510" s="16"/>
      <c r="AL1510" s="16"/>
      <c r="AM1510" s="16"/>
      <c r="AN1510" s="16"/>
      <c r="AO1510" s="16"/>
      <c r="AR1510" s="15"/>
      <c r="AS1510" s="16"/>
      <c r="AT1510" s="16"/>
      <c r="AU1510" s="16"/>
      <c r="AV1510" s="16"/>
      <c r="AW1510" s="16"/>
      <c r="AX1510" s="16"/>
      <c r="AY1510" s="16"/>
      <c r="AZ1510" s="16"/>
      <c r="BA1510" s="16"/>
      <c r="BB1510" s="16"/>
      <c r="BC1510" s="16"/>
      <c r="BF1510" s="15"/>
      <c r="BG1510" s="16"/>
      <c r="BH1510" s="16"/>
      <c r="BI1510" s="16"/>
      <c r="BJ1510" s="16"/>
      <c r="BK1510" s="16"/>
      <c r="BL1510" s="16"/>
      <c r="BM1510" s="16"/>
      <c r="BN1510" s="16"/>
      <c r="BO1510" s="16"/>
      <c r="BP1510" s="16"/>
      <c r="BQ1510" s="16"/>
      <c r="BT1510" s="15"/>
      <c r="BU1510" s="16"/>
      <c r="BV1510" s="16"/>
      <c r="BW1510" s="16"/>
    </row>
    <row r="1511" spans="3:75" ht="9">
      <c r="C1511" s="15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P1511" s="15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D1511" s="15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6"/>
      <c r="AO1511" s="16"/>
      <c r="AR1511" s="15"/>
      <c r="AS1511" s="16"/>
      <c r="AT1511" s="16"/>
      <c r="AU1511" s="16"/>
      <c r="AV1511" s="16"/>
      <c r="AW1511" s="16"/>
      <c r="AX1511" s="16"/>
      <c r="AY1511" s="16"/>
      <c r="AZ1511" s="16"/>
      <c r="BA1511" s="16"/>
      <c r="BB1511" s="16"/>
      <c r="BC1511" s="16"/>
      <c r="BF1511" s="15"/>
      <c r="BG1511" s="16"/>
      <c r="BH1511" s="16"/>
      <c r="BI1511" s="16"/>
      <c r="BJ1511" s="16"/>
      <c r="BK1511" s="16"/>
      <c r="BL1511" s="16"/>
      <c r="BM1511" s="16"/>
      <c r="BN1511" s="16"/>
      <c r="BO1511" s="16"/>
      <c r="BP1511" s="16"/>
      <c r="BQ1511" s="16"/>
      <c r="BT1511" s="15"/>
      <c r="BU1511" s="16"/>
      <c r="BV1511" s="16"/>
      <c r="BW1511" s="16"/>
    </row>
    <row r="1512" spans="3:75" ht="9">
      <c r="C1512" s="15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P1512" s="15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D1512" s="15"/>
      <c r="AE1512" s="16"/>
      <c r="AF1512" s="16"/>
      <c r="AG1512" s="16"/>
      <c r="AH1512" s="16"/>
      <c r="AI1512" s="16"/>
      <c r="AJ1512" s="16"/>
      <c r="AK1512" s="16"/>
      <c r="AL1512" s="16"/>
      <c r="AM1512" s="16"/>
      <c r="AN1512" s="16"/>
      <c r="AO1512" s="16"/>
      <c r="AR1512" s="15"/>
      <c r="AS1512" s="16"/>
      <c r="AT1512" s="16"/>
      <c r="AU1512" s="16"/>
      <c r="AV1512" s="16"/>
      <c r="AW1512" s="16"/>
      <c r="AX1512" s="16"/>
      <c r="AY1512" s="16"/>
      <c r="AZ1512" s="16"/>
      <c r="BA1512" s="16"/>
      <c r="BB1512" s="16"/>
      <c r="BC1512" s="16"/>
      <c r="BF1512" s="15"/>
      <c r="BG1512" s="16"/>
      <c r="BH1512" s="16"/>
      <c r="BI1512" s="16"/>
      <c r="BJ1512" s="16"/>
      <c r="BK1512" s="16"/>
      <c r="BL1512" s="16"/>
      <c r="BM1512" s="16"/>
      <c r="BN1512" s="16"/>
      <c r="BO1512" s="16"/>
      <c r="BP1512" s="16"/>
      <c r="BQ1512" s="16"/>
      <c r="BT1512" s="15"/>
      <c r="BU1512" s="16"/>
      <c r="BV1512" s="16"/>
      <c r="BW1512" s="16"/>
    </row>
    <row r="1513" spans="3:75" ht="9">
      <c r="C1513" s="15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P1513" s="15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D1513" s="15"/>
      <c r="AE1513" s="16"/>
      <c r="AF1513" s="16"/>
      <c r="AG1513" s="16"/>
      <c r="AH1513" s="16"/>
      <c r="AI1513" s="16"/>
      <c r="AJ1513" s="16"/>
      <c r="AK1513" s="16"/>
      <c r="AL1513" s="16"/>
      <c r="AM1513" s="16"/>
      <c r="AN1513" s="16"/>
      <c r="AO1513" s="16"/>
      <c r="AR1513" s="15"/>
      <c r="AS1513" s="16"/>
      <c r="AT1513" s="16"/>
      <c r="AU1513" s="16"/>
      <c r="AV1513" s="16"/>
      <c r="AW1513" s="16"/>
      <c r="AX1513" s="16"/>
      <c r="AY1513" s="16"/>
      <c r="AZ1513" s="16"/>
      <c r="BA1513" s="16"/>
      <c r="BB1513" s="16"/>
      <c r="BC1513" s="16"/>
      <c r="BF1513" s="15"/>
      <c r="BG1513" s="16"/>
      <c r="BH1513" s="16"/>
      <c r="BI1513" s="16"/>
      <c r="BJ1513" s="16"/>
      <c r="BK1513" s="16"/>
      <c r="BL1513" s="16"/>
      <c r="BM1513" s="16"/>
      <c r="BN1513" s="16"/>
      <c r="BO1513" s="16"/>
      <c r="BP1513" s="16"/>
      <c r="BQ1513" s="16"/>
      <c r="BT1513" s="15"/>
      <c r="BU1513" s="16"/>
      <c r="BV1513" s="16"/>
      <c r="BW1513" s="16"/>
    </row>
    <row r="1514" spans="3:75" ht="9">
      <c r="C1514" s="15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P1514" s="15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D1514" s="15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6"/>
      <c r="AO1514" s="16"/>
      <c r="AR1514" s="15"/>
      <c r="AS1514" s="16"/>
      <c r="AT1514" s="16"/>
      <c r="AU1514" s="16"/>
      <c r="AV1514" s="16"/>
      <c r="AW1514" s="16"/>
      <c r="AX1514" s="16"/>
      <c r="AY1514" s="16"/>
      <c r="AZ1514" s="16"/>
      <c r="BA1514" s="16"/>
      <c r="BB1514" s="16"/>
      <c r="BC1514" s="16"/>
      <c r="BF1514" s="15"/>
      <c r="BG1514" s="16"/>
      <c r="BH1514" s="16"/>
      <c r="BI1514" s="16"/>
      <c r="BJ1514" s="16"/>
      <c r="BK1514" s="16"/>
      <c r="BL1514" s="16"/>
      <c r="BM1514" s="16"/>
      <c r="BN1514" s="16"/>
      <c r="BO1514" s="16"/>
      <c r="BP1514" s="16"/>
      <c r="BQ1514" s="16"/>
      <c r="BT1514" s="15"/>
      <c r="BU1514" s="16"/>
      <c r="BV1514" s="16"/>
      <c r="BW1514" s="16"/>
    </row>
    <row r="1515" spans="3:75" ht="9">
      <c r="C1515" s="15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P1515" s="15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D1515" s="15"/>
      <c r="AE1515" s="16"/>
      <c r="AF1515" s="16"/>
      <c r="AG1515" s="16"/>
      <c r="AH1515" s="16"/>
      <c r="AI1515" s="16"/>
      <c r="AJ1515" s="16"/>
      <c r="AK1515" s="16"/>
      <c r="AL1515" s="16"/>
      <c r="AM1515" s="16"/>
      <c r="AN1515" s="16"/>
      <c r="AO1515" s="16"/>
      <c r="AR1515" s="15"/>
      <c r="AS1515" s="16"/>
      <c r="AT1515" s="16"/>
      <c r="AU1515" s="16"/>
      <c r="AV1515" s="16"/>
      <c r="AW1515" s="16"/>
      <c r="AX1515" s="16"/>
      <c r="AY1515" s="16"/>
      <c r="AZ1515" s="16"/>
      <c r="BA1515" s="16"/>
      <c r="BB1515" s="16"/>
      <c r="BC1515" s="16"/>
      <c r="BF1515" s="15"/>
      <c r="BG1515" s="16"/>
      <c r="BH1515" s="16"/>
      <c r="BI1515" s="16"/>
      <c r="BJ1515" s="16"/>
      <c r="BK1515" s="16"/>
      <c r="BL1515" s="16"/>
      <c r="BM1515" s="16"/>
      <c r="BN1515" s="16"/>
      <c r="BO1515" s="16"/>
      <c r="BP1515" s="16"/>
      <c r="BQ1515" s="16"/>
      <c r="BT1515" s="15"/>
      <c r="BU1515" s="16"/>
      <c r="BV1515" s="16"/>
      <c r="BW1515" s="16"/>
    </row>
    <row r="1516" spans="3:75" ht="9">
      <c r="C1516" s="15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P1516" s="15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D1516" s="15"/>
      <c r="AE1516" s="16"/>
      <c r="AF1516" s="16"/>
      <c r="AG1516" s="16"/>
      <c r="AH1516" s="16"/>
      <c r="AI1516" s="16"/>
      <c r="AJ1516" s="16"/>
      <c r="AK1516" s="16"/>
      <c r="AL1516" s="16"/>
      <c r="AM1516" s="16"/>
      <c r="AN1516" s="16"/>
      <c r="AO1516" s="16"/>
      <c r="AR1516" s="15"/>
      <c r="AS1516" s="16"/>
      <c r="AT1516" s="16"/>
      <c r="AU1516" s="16"/>
      <c r="AV1516" s="16"/>
      <c r="AW1516" s="16"/>
      <c r="AX1516" s="16"/>
      <c r="AY1516" s="16"/>
      <c r="AZ1516" s="16"/>
      <c r="BA1516" s="16"/>
      <c r="BB1516" s="16"/>
      <c r="BC1516" s="16"/>
      <c r="BF1516" s="15"/>
      <c r="BG1516" s="16"/>
      <c r="BH1516" s="16"/>
      <c r="BI1516" s="16"/>
      <c r="BJ1516" s="16"/>
      <c r="BK1516" s="16"/>
      <c r="BL1516" s="16"/>
      <c r="BM1516" s="16"/>
      <c r="BN1516" s="16"/>
      <c r="BO1516" s="16"/>
      <c r="BP1516" s="16"/>
      <c r="BQ1516" s="16"/>
      <c r="BT1516" s="15"/>
      <c r="BU1516" s="16"/>
      <c r="BV1516" s="16"/>
      <c r="BW1516" s="16"/>
    </row>
    <row r="1517" spans="3:75" ht="9">
      <c r="C1517" s="15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P1517" s="15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D1517" s="15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  <c r="AO1517" s="16"/>
      <c r="AR1517" s="15"/>
      <c r="AS1517" s="16"/>
      <c r="AT1517" s="16"/>
      <c r="AU1517" s="16"/>
      <c r="AV1517" s="16"/>
      <c r="AW1517" s="16"/>
      <c r="AX1517" s="16"/>
      <c r="AY1517" s="16"/>
      <c r="AZ1517" s="16"/>
      <c r="BA1517" s="16"/>
      <c r="BB1517" s="16"/>
      <c r="BC1517" s="16"/>
      <c r="BF1517" s="15"/>
      <c r="BG1517" s="16"/>
      <c r="BH1517" s="16"/>
      <c r="BI1517" s="16"/>
      <c r="BJ1517" s="16"/>
      <c r="BK1517" s="16"/>
      <c r="BL1517" s="16"/>
      <c r="BM1517" s="16"/>
      <c r="BN1517" s="16"/>
      <c r="BO1517" s="16"/>
      <c r="BP1517" s="16"/>
      <c r="BQ1517" s="16"/>
      <c r="BT1517" s="15"/>
      <c r="BU1517" s="16"/>
      <c r="BV1517" s="16"/>
      <c r="BW1517" s="16"/>
    </row>
    <row r="1518" spans="3:75" ht="9">
      <c r="C1518" s="15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P1518" s="15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D1518" s="15"/>
      <c r="AE1518" s="16"/>
      <c r="AF1518" s="16"/>
      <c r="AG1518" s="16"/>
      <c r="AH1518" s="16"/>
      <c r="AI1518" s="16"/>
      <c r="AJ1518" s="16"/>
      <c r="AK1518" s="16"/>
      <c r="AL1518" s="16"/>
      <c r="AM1518" s="16"/>
      <c r="AN1518" s="16"/>
      <c r="AO1518" s="16"/>
      <c r="AR1518" s="15"/>
      <c r="AS1518" s="16"/>
      <c r="AT1518" s="16"/>
      <c r="AU1518" s="16"/>
      <c r="AV1518" s="16"/>
      <c r="AW1518" s="16"/>
      <c r="AX1518" s="16"/>
      <c r="AY1518" s="16"/>
      <c r="AZ1518" s="16"/>
      <c r="BA1518" s="16"/>
      <c r="BB1518" s="16"/>
      <c r="BC1518" s="16"/>
      <c r="BF1518" s="15"/>
      <c r="BG1518" s="16"/>
      <c r="BH1518" s="16"/>
      <c r="BI1518" s="16"/>
      <c r="BJ1518" s="16"/>
      <c r="BK1518" s="16"/>
      <c r="BL1518" s="16"/>
      <c r="BM1518" s="16"/>
      <c r="BN1518" s="16"/>
      <c r="BO1518" s="16"/>
      <c r="BP1518" s="16"/>
      <c r="BQ1518" s="16"/>
      <c r="BT1518" s="15"/>
      <c r="BU1518" s="16"/>
      <c r="BV1518" s="16"/>
      <c r="BW1518" s="16"/>
    </row>
    <row r="1519" spans="3:75" ht="9">
      <c r="C1519" s="15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P1519" s="15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D1519" s="15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6"/>
      <c r="AO1519" s="16"/>
      <c r="AR1519" s="15"/>
      <c r="AS1519" s="16"/>
      <c r="AT1519" s="16"/>
      <c r="AU1519" s="16"/>
      <c r="AV1519" s="16"/>
      <c r="AW1519" s="16"/>
      <c r="AX1519" s="16"/>
      <c r="AY1519" s="16"/>
      <c r="AZ1519" s="16"/>
      <c r="BA1519" s="16"/>
      <c r="BB1519" s="16"/>
      <c r="BC1519" s="16"/>
      <c r="BF1519" s="15"/>
      <c r="BG1519" s="16"/>
      <c r="BH1519" s="16"/>
      <c r="BI1519" s="16"/>
      <c r="BJ1519" s="16"/>
      <c r="BK1519" s="16"/>
      <c r="BL1519" s="16"/>
      <c r="BM1519" s="16"/>
      <c r="BN1519" s="16"/>
      <c r="BO1519" s="16"/>
      <c r="BP1519" s="16"/>
      <c r="BQ1519" s="16"/>
      <c r="BT1519" s="15"/>
      <c r="BU1519" s="16"/>
      <c r="BV1519" s="16"/>
      <c r="BW1519" s="16"/>
    </row>
    <row r="1520" spans="3:75" ht="9">
      <c r="C1520" s="15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P1520" s="15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D1520" s="15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6"/>
      <c r="AO1520" s="16"/>
      <c r="AR1520" s="15"/>
      <c r="AS1520" s="16"/>
      <c r="AT1520" s="16"/>
      <c r="AU1520" s="16"/>
      <c r="AV1520" s="16"/>
      <c r="AW1520" s="16"/>
      <c r="AX1520" s="16"/>
      <c r="AY1520" s="16"/>
      <c r="AZ1520" s="16"/>
      <c r="BA1520" s="16"/>
      <c r="BB1520" s="16"/>
      <c r="BC1520" s="16"/>
      <c r="BF1520" s="15"/>
      <c r="BG1520" s="16"/>
      <c r="BH1520" s="16"/>
      <c r="BI1520" s="16"/>
      <c r="BJ1520" s="16"/>
      <c r="BK1520" s="16"/>
      <c r="BL1520" s="16"/>
      <c r="BM1520" s="16"/>
      <c r="BN1520" s="16"/>
      <c r="BO1520" s="16"/>
      <c r="BP1520" s="16"/>
      <c r="BQ1520" s="16"/>
      <c r="BT1520" s="15"/>
      <c r="BU1520" s="16"/>
      <c r="BV1520" s="16"/>
      <c r="BW1520" s="16"/>
    </row>
    <row r="1521" spans="3:75" ht="9">
      <c r="C1521" s="15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P1521" s="15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D1521" s="15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6"/>
      <c r="AO1521" s="16"/>
      <c r="AR1521" s="15"/>
      <c r="AS1521" s="16"/>
      <c r="AT1521" s="16"/>
      <c r="AU1521" s="16"/>
      <c r="AV1521" s="16"/>
      <c r="AW1521" s="16"/>
      <c r="AX1521" s="16"/>
      <c r="AY1521" s="16"/>
      <c r="AZ1521" s="16"/>
      <c r="BA1521" s="16"/>
      <c r="BB1521" s="16"/>
      <c r="BC1521" s="16"/>
      <c r="BF1521" s="15"/>
      <c r="BG1521" s="16"/>
      <c r="BH1521" s="16"/>
      <c r="BI1521" s="16"/>
      <c r="BJ1521" s="16"/>
      <c r="BK1521" s="16"/>
      <c r="BL1521" s="16"/>
      <c r="BM1521" s="16"/>
      <c r="BN1521" s="16"/>
      <c r="BO1521" s="16"/>
      <c r="BP1521" s="16"/>
      <c r="BQ1521" s="16"/>
      <c r="BT1521" s="15"/>
      <c r="BU1521" s="16"/>
      <c r="BV1521" s="16"/>
      <c r="BW1521" s="16"/>
    </row>
    <row r="1522" spans="3:75" ht="9">
      <c r="C1522" s="15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P1522" s="15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D1522" s="15"/>
      <c r="AE1522" s="16"/>
      <c r="AF1522" s="16"/>
      <c r="AG1522" s="16"/>
      <c r="AH1522" s="16"/>
      <c r="AI1522" s="16"/>
      <c r="AJ1522" s="16"/>
      <c r="AK1522" s="16"/>
      <c r="AL1522" s="16"/>
      <c r="AM1522" s="16"/>
      <c r="AN1522" s="16"/>
      <c r="AO1522" s="16"/>
      <c r="AR1522" s="15"/>
      <c r="AS1522" s="16"/>
      <c r="AT1522" s="16"/>
      <c r="AU1522" s="16"/>
      <c r="AV1522" s="16"/>
      <c r="AW1522" s="16"/>
      <c r="AX1522" s="16"/>
      <c r="AY1522" s="16"/>
      <c r="AZ1522" s="16"/>
      <c r="BA1522" s="16"/>
      <c r="BB1522" s="16"/>
      <c r="BC1522" s="16"/>
      <c r="BF1522" s="15"/>
      <c r="BG1522" s="16"/>
      <c r="BH1522" s="16"/>
      <c r="BI1522" s="16"/>
      <c r="BJ1522" s="16"/>
      <c r="BK1522" s="16"/>
      <c r="BL1522" s="16"/>
      <c r="BM1522" s="16"/>
      <c r="BN1522" s="16"/>
      <c r="BO1522" s="16"/>
      <c r="BP1522" s="16"/>
      <c r="BQ1522" s="16"/>
      <c r="BT1522" s="15"/>
      <c r="BU1522" s="16"/>
      <c r="BV1522" s="16"/>
      <c r="BW1522" s="16"/>
    </row>
    <row r="1523" spans="3:75" ht="9">
      <c r="C1523" s="15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P1523" s="15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D1523" s="15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  <c r="AO1523" s="16"/>
      <c r="AR1523" s="15"/>
      <c r="AS1523" s="16"/>
      <c r="AT1523" s="16"/>
      <c r="AU1523" s="16"/>
      <c r="AV1523" s="16"/>
      <c r="AW1523" s="16"/>
      <c r="AX1523" s="16"/>
      <c r="AY1523" s="16"/>
      <c r="AZ1523" s="16"/>
      <c r="BA1523" s="16"/>
      <c r="BB1523" s="16"/>
      <c r="BC1523" s="16"/>
      <c r="BF1523" s="15"/>
      <c r="BG1523" s="16"/>
      <c r="BH1523" s="16"/>
      <c r="BI1523" s="16"/>
      <c r="BJ1523" s="16"/>
      <c r="BK1523" s="16"/>
      <c r="BL1523" s="16"/>
      <c r="BM1523" s="16"/>
      <c r="BN1523" s="16"/>
      <c r="BO1523" s="16"/>
      <c r="BP1523" s="16"/>
      <c r="BQ1523" s="16"/>
      <c r="BT1523" s="15"/>
      <c r="BU1523" s="16"/>
      <c r="BV1523" s="16"/>
      <c r="BW1523" s="16"/>
    </row>
    <row r="1524" spans="3:75" ht="9">
      <c r="C1524" s="15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P1524" s="15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D1524" s="15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6"/>
      <c r="AO1524" s="16"/>
      <c r="AR1524" s="15"/>
      <c r="AS1524" s="16"/>
      <c r="AT1524" s="16"/>
      <c r="AU1524" s="16"/>
      <c r="AV1524" s="16"/>
      <c r="AW1524" s="16"/>
      <c r="AX1524" s="16"/>
      <c r="AY1524" s="16"/>
      <c r="AZ1524" s="16"/>
      <c r="BA1524" s="16"/>
      <c r="BB1524" s="16"/>
      <c r="BC1524" s="16"/>
      <c r="BF1524" s="15"/>
      <c r="BG1524" s="16"/>
      <c r="BH1524" s="16"/>
      <c r="BI1524" s="16"/>
      <c r="BJ1524" s="16"/>
      <c r="BK1524" s="16"/>
      <c r="BL1524" s="16"/>
      <c r="BM1524" s="16"/>
      <c r="BN1524" s="16"/>
      <c r="BO1524" s="16"/>
      <c r="BP1524" s="16"/>
      <c r="BQ1524" s="16"/>
      <c r="BT1524" s="15"/>
      <c r="BU1524" s="16"/>
      <c r="BV1524" s="16"/>
      <c r="BW1524" s="16"/>
    </row>
    <row r="1525" spans="3:75" ht="9">
      <c r="C1525" s="15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P1525" s="15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D1525" s="15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6"/>
      <c r="AO1525" s="16"/>
      <c r="AR1525" s="15"/>
      <c r="AS1525" s="16"/>
      <c r="AT1525" s="16"/>
      <c r="AU1525" s="16"/>
      <c r="AV1525" s="16"/>
      <c r="AW1525" s="16"/>
      <c r="AX1525" s="16"/>
      <c r="AY1525" s="16"/>
      <c r="AZ1525" s="16"/>
      <c r="BA1525" s="16"/>
      <c r="BB1525" s="16"/>
      <c r="BC1525" s="16"/>
      <c r="BF1525" s="15"/>
      <c r="BG1525" s="16"/>
      <c r="BH1525" s="16"/>
      <c r="BI1525" s="16"/>
      <c r="BJ1525" s="16"/>
      <c r="BK1525" s="16"/>
      <c r="BL1525" s="16"/>
      <c r="BM1525" s="16"/>
      <c r="BN1525" s="16"/>
      <c r="BO1525" s="16"/>
      <c r="BP1525" s="16"/>
      <c r="BQ1525" s="16"/>
      <c r="BT1525" s="15"/>
      <c r="BU1525" s="16"/>
      <c r="BV1525" s="16"/>
      <c r="BW1525" s="16"/>
    </row>
    <row r="1526" spans="3:75" ht="9">
      <c r="C1526" s="15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P1526" s="15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D1526" s="15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6"/>
      <c r="AO1526" s="16"/>
      <c r="AR1526" s="15"/>
      <c r="AS1526" s="16"/>
      <c r="AT1526" s="16"/>
      <c r="AU1526" s="16"/>
      <c r="AV1526" s="16"/>
      <c r="AW1526" s="16"/>
      <c r="AX1526" s="16"/>
      <c r="AY1526" s="16"/>
      <c r="AZ1526" s="16"/>
      <c r="BA1526" s="16"/>
      <c r="BB1526" s="16"/>
      <c r="BC1526" s="16"/>
      <c r="BF1526" s="15"/>
      <c r="BG1526" s="16"/>
      <c r="BH1526" s="16"/>
      <c r="BI1526" s="16"/>
      <c r="BJ1526" s="16"/>
      <c r="BK1526" s="16"/>
      <c r="BL1526" s="16"/>
      <c r="BM1526" s="16"/>
      <c r="BN1526" s="16"/>
      <c r="BO1526" s="16"/>
      <c r="BP1526" s="16"/>
      <c r="BQ1526" s="16"/>
      <c r="BT1526" s="15"/>
      <c r="BU1526" s="16"/>
      <c r="BV1526" s="16"/>
      <c r="BW1526" s="16"/>
    </row>
    <row r="1527" spans="3:75" ht="9">
      <c r="C1527" s="15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P1527" s="15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D1527" s="15"/>
      <c r="AE1527" s="16"/>
      <c r="AF1527" s="16"/>
      <c r="AG1527" s="16"/>
      <c r="AH1527" s="16"/>
      <c r="AI1527" s="16"/>
      <c r="AJ1527" s="16"/>
      <c r="AK1527" s="16"/>
      <c r="AL1527" s="16"/>
      <c r="AM1527" s="16"/>
      <c r="AN1527" s="16"/>
      <c r="AO1527" s="16"/>
      <c r="AR1527" s="15"/>
      <c r="AS1527" s="16"/>
      <c r="AT1527" s="16"/>
      <c r="AU1527" s="16"/>
      <c r="AV1527" s="16"/>
      <c r="AW1527" s="16"/>
      <c r="AX1527" s="16"/>
      <c r="AY1527" s="16"/>
      <c r="AZ1527" s="16"/>
      <c r="BA1527" s="16"/>
      <c r="BB1527" s="16"/>
      <c r="BC1527" s="16"/>
      <c r="BF1527" s="15"/>
      <c r="BG1527" s="16"/>
      <c r="BH1527" s="16"/>
      <c r="BI1527" s="16"/>
      <c r="BJ1527" s="16"/>
      <c r="BK1527" s="16"/>
      <c r="BL1527" s="16"/>
      <c r="BM1527" s="16"/>
      <c r="BN1527" s="16"/>
      <c r="BO1527" s="16"/>
      <c r="BP1527" s="16"/>
      <c r="BQ1527" s="16"/>
      <c r="BT1527" s="15"/>
      <c r="BU1527" s="16"/>
      <c r="BV1527" s="16"/>
      <c r="BW1527" s="16"/>
    </row>
    <row r="1528" spans="3:75" ht="9">
      <c r="C1528" s="15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P1528" s="15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D1528" s="15"/>
      <c r="AE1528" s="16"/>
      <c r="AF1528" s="16"/>
      <c r="AG1528" s="16"/>
      <c r="AH1528" s="16"/>
      <c r="AI1528" s="16"/>
      <c r="AJ1528" s="16"/>
      <c r="AK1528" s="16"/>
      <c r="AL1528" s="16"/>
      <c r="AM1528" s="16"/>
      <c r="AN1528" s="16"/>
      <c r="AO1528" s="16"/>
      <c r="AR1528" s="15"/>
      <c r="AS1528" s="16"/>
      <c r="AT1528" s="16"/>
      <c r="AU1528" s="16"/>
      <c r="AV1528" s="16"/>
      <c r="AW1528" s="16"/>
      <c r="AX1528" s="16"/>
      <c r="AY1528" s="16"/>
      <c r="AZ1528" s="16"/>
      <c r="BA1528" s="16"/>
      <c r="BB1528" s="16"/>
      <c r="BC1528" s="16"/>
      <c r="BF1528" s="15"/>
      <c r="BG1528" s="16"/>
      <c r="BH1528" s="16"/>
      <c r="BI1528" s="16"/>
      <c r="BJ1528" s="16"/>
      <c r="BK1528" s="16"/>
      <c r="BL1528" s="16"/>
      <c r="BM1528" s="16"/>
      <c r="BN1528" s="16"/>
      <c r="BO1528" s="16"/>
      <c r="BP1528" s="16"/>
      <c r="BQ1528" s="16"/>
      <c r="BT1528" s="15"/>
      <c r="BU1528" s="16"/>
      <c r="BV1528" s="16"/>
      <c r="BW1528" s="16"/>
    </row>
    <row r="1529" spans="3:75" ht="9">
      <c r="C1529" s="15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P1529" s="15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D1529" s="15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6"/>
      <c r="AO1529" s="16"/>
      <c r="AR1529" s="15"/>
      <c r="AS1529" s="16"/>
      <c r="AT1529" s="16"/>
      <c r="AU1529" s="16"/>
      <c r="AV1529" s="16"/>
      <c r="AW1529" s="16"/>
      <c r="AX1529" s="16"/>
      <c r="AY1529" s="16"/>
      <c r="AZ1529" s="16"/>
      <c r="BA1529" s="16"/>
      <c r="BB1529" s="16"/>
      <c r="BC1529" s="16"/>
      <c r="BF1529" s="15"/>
      <c r="BG1529" s="16"/>
      <c r="BH1529" s="16"/>
      <c r="BI1529" s="16"/>
      <c r="BJ1529" s="16"/>
      <c r="BK1529" s="16"/>
      <c r="BL1529" s="16"/>
      <c r="BM1529" s="16"/>
      <c r="BN1529" s="16"/>
      <c r="BO1529" s="16"/>
      <c r="BP1529" s="16"/>
      <c r="BQ1529" s="16"/>
      <c r="BT1529" s="15"/>
      <c r="BU1529" s="16"/>
      <c r="BV1529" s="16"/>
      <c r="BW1529" s="16"/>
    </row>
    <row r="1530" spans="3:75" ht="9">
      <c r="C1530" s="15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P1530" s="15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D1530" s="15"/>
      <c r="AE1530" s="16"/>
      <c r="AF1530" s="16"/>
      <c r="AG1530" s="16"/>
      <c r="AH1530" s="16"/>
      <c r="AI1530" s="16"/>
      <c r="AJ1530" s="16"/>
      <c r="AK1530" s="16"/>
      <c r="AL1530" s="16"/>
      <c r="AM1530" s="16"/>
      <c r="AN1530" s="16"/>
      <c r="AO1530" s="16"/>
      <c r="AR1530" s="15"/>
      <c r="AS1530" s="16"/>
      <c r="AT1530" s="16"/>
      <c r="AU1530" s="16"/>
      <c r="AV1530" s="16"/>
      <c r="AW1530" s="16"/>
      <c r="AX1530" s="16"/>
      <c r="AY1530" s="16"/>
      <c r="AZ1530" s="16"/>
      <c r="BA1530" s="16"/>
      <c r="BB1530" s="16"/>
      <c r="BC1530" s="16"/>
      <c r="BF1530" s="15"/>
      <c r="BG1530" s="16"/>
      <c r="BH1530" s="16"/>
      <c r="BI1530" s="16"/>
      <c r="BJ1530" s="16"/>
      <c r="BK1530" s="16"/>
      <c r="BL1530" s="16"/>
      <c r="BM1530" s="16"/>
      <c r="BN1530" s="16"/>
      <c r="BO1530" s="16"/>
      <c r="BP1530" s="16"/>
      <c r="BQ1530" s="16"/>
      <c r="BT1530" s="15"/>
      <c r="BU1530" s="16"/>
      <c r="BV1530" s="16"/>
      <c r="BW1530" s="16"/>
    </row>
    <row r="1531" spans="3:75" ht="9">
      <c r="C1531" s="15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P1531" s="15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D1531" s="15"/>
      <c r="AE1531" s="16"/>
      <c r="AF1531" s="16"/>
      <c r="AG1531" s="16"/>
      <c r="AH1531" s="16"/>
      <c r="AI1531" s="16"/>
      <c r="AJ1531" s="16"/>
      <c r="AK1531" s="16"/>
      <c r="AL1531" s="16"/>
      <c r="AM1531" s="16"/>
      <c r="AN1531" s="16"/>
      <c r="AO1531" s="16"/>
      <c r="AR1531" s="15"/>
      <c r="AS1531" s="16"/>
      <c r="AT1531" s="16"/>
      <c r="AU1531" s="16"/>
      <c r="AV1531" s="16"/>
      <c r="AW1531" s="16"/>
      <c r="AX1531" s="16"/>
      <c r="AY1531" s="16"/>
      <c r="AZ1531" s="16"/>
      <c r="BA1531" s="16"/>
      <c r="BB1531" s="16"/>
      <c r="BC1531" s="16"/>
      <c r="BF1531" s="15"/>
      <c r="BG1531" s="16"/>
      <c r="BH1531" s="16"/>
      <c r="BI1531" s="16"/>
      <c r="BJ1531" s="16"/>
      <c r="BK1531" s="16"/>
      <c r="BL1531" s="16"/>
      <c r="BM1531" s="16"/>
      <c r="BN1531" s="16"/>
      <c r="BO1531" s="16"/>
      <c r="BP1531" s="16"/>
      <c r="BQ1531" s="16"/>
      <c r="BT1531" s="15"/>
      <c r="BU1531" s="16"/>
      <c r="BV1531" s="16"/>
      <c r="BW1531" s="16"/>
    </row>
    <row r="1532" spans="3:75" ht="9">
      <c r="C1532" s="15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P1532" s="15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D1532" s="15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6"/>
      <c r="AO1532" s="16"/>
      <c r="AR1532" s="15"/>
      <c r="AS1532" s="16"/>
      <c r="AT1532" s="16"/>
      <c r="AU1532" s="16"/>
      <c r="AV1532" s="16"/>
      <c r="AW1532" s="16"/>
      <c r="AX1532" s="16"/>
      <c r="AY1532" s="16"/>
      <c r="AZ1532" s="16"/>
      <c r="BA1532" s="16"/>
      <c r="BB1532" s="16"/>
      <c r="BC1532" s="16"/>
      <c r="BF1532" s="15"/>
      <c r="BG1532" s="16"/>
      <c r="BH1532" s="16"/>
      <c r="BI1532" s="16"/>
      <c r="BJ1532" s="16"/>
      <c r="BK1532" s="16"/>
      <c r="BL1532" s="16"/>
      <c r="BM1532" s="16"/>
      <c r="BN1532" s="16"/>
      <c r="BO1532" s="16"/>
      <c r="BP1532" s="16"/>
      <c r="BQ1532" s="16"/>
      <c r="BT1532" s="15"/>
      <c r="BU1532" s="16"/>
      <c r="BV1532" s="16"/>
      <c r="BW1532" s="16"/>
    </row>
    <row r="1533" spans="3:75" ht="9">
      <c r="C1533" s="15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P1533" s="15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D1533" s="15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6"/>
      <c r="AO1533" s="16"/>
      <c r="AR1533" s="15"/>
      <c r="AS1533" s="16"/>
      <c r="AT1533" s="16"/>
      <c r="AU1533" s="16"/>
      <c r="AV1533" s="16"/>
      <c r="AW1533" s="16"/>
      <c r="AX1533" s="16"/>
      <c r="AY1533" s="16"/>
      <c r="AZ1533" s="16"/>
      <c r="BA1533" s="16"/>
      <c r="BB1533" s="16"/>
      <c r="BC1533" s="16"/>
      <c r="BF1533" s="15"/>
      <c r="BG1533" s="16"/>
      <c r="BH1533" s="16"/>
      <c r="BI1533" s="16"/>
      <c r="BJ1533" s="16"/>
      <c r="BK1533" s="16"/>
      <c r="BL1533" s="16"/>
      <c r="BM1533" s="16"/>
      <c r="BN1533" s="16"/>
      <c r="BO1533" s="16"/>
      <c r="BP1533" s="16"/>
      <c r="BQ1533" s="16"/>
      <c r="BT1533" s="15"/>
      <c r="BU1533" s="16"/>
      <c r="BV1533" s="16"/>
      <c r="BW1533" s="16"/>
    </row>
    <row r="1534" spans="3:75" ht="9">
      <c r="C1534" s="15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P1534" s="15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D1534" s="15"/>
      <c r="AE1534" s="16"/>
      <c r="AF1534" s="16"/>
      <c r="AG1534" s="16"/>
      <c r="AH1534" s="16"/>
      <c r="AI1534" s="16"/>
      <c r="AJ1534" s="16"/>
      <c r="AK1534" s="16"/>
      <c r="AL1534" s="16"/>
      <c r="AM1534" s="16"/>
      <c r="AN1534" s="16"/>
      <c r="AO1534" s="16"/>
      <c r="AR1534" s="15"/>
      <c r="AS1534" s="16"/>
      <c r="AT1534" s="16"/>
      <c r="AU1534" s="16"/>
      <c r="AV1534" s="16"/>
      <c r="AW1534" s="16"/>
      <c r="AX1534" s="16"/>
      <c r="AY1534" s="16"/>
      <c r="AZ1534" s="16"/>
      <c r="BA1534" s="16"/>
      <c r="BB1534" s="16"/>
      <c r="BC1534" s="16"/>
      <c r="BF1534" s="15"/>
      <c r="BG1534" s="16"/>
      <c r="BH1534" s="16"/>
      <c r="BI1534" s="16"/>
      <c r="BJ1534" s="16"/>
      <c r="BK1534" s="16"/>
      <c r="BL1534" s="16"/>
      <c r="BM1534" s="16"/>
      <c r="BN1534" s="16"/>
      <c r="BO1534" s="16"/>
      <c r="BP1534" s="16"/>
      <c r="BQ1534" s="16"/>
      <c r="BT1534" s="15"/>
      <c r="BU1534" s="16"/>
      <c r="BV1534" s="16"/>
      <c r="BW1534" s="16"/>
    </row>
    <row r="1535" spans="3:75" ht="9">
      <c r="C1535" s="15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P1535" s="15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D1535" s="15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R1535" s="15"/>
      <c r="AS1535" s="16"/>
      <c r="AT1535" s="16"/>
      <c r="AU1535" s="16"/>
      <c r="AV1535" s="16"/>
      <c r="AW1535" s="16"/>
      <c r="AX1535" s="16"/>
      <c r="AY1535" s="16"/>
      <c r="AZ1535" s="16"/>
      <c r="BA1535" s="16"/>
      <c r="BB1535" s="16"/>
      <c r="BC1535" s="16"/>
      <c r="BF1535" s="15"/>
      <c r="BG1535" s="16"/>
      <c r="BH1535" s="16"/>
      <c r="BI1535" s="16"/>
      <c r="BJ1535" s="16"/>
      <c r="BK1535" s="16"/>
      <c r="BL1535" s="16"/>
      <c r="BM1535" s="16"/>
      <c r="BN1535" s="16"/>
      <c r="BO1535" s="16"/>
      <c r="BP1535" s="16"/>
      <c r="BQ1535" s="16"/>
      <c r="BT1535" s="15"/>
      <c r="BU1535" s="16"/>
      <c r="BV1535" s="16"/>
      <c r="BW1535" s="16"/>
    </row>
    <row r="1536" spans="3:75" ht="9">
      <c r="C1536" s="15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P1536" s="15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D1536" s="15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  <c r="AO1536" s="16"/>
      <c r="AR1536" s="15"/>
      <c r="AS1536" s="16"/>
      <c r="AT1536" s="16"/>
      <c r="AU1536" s="16"/>
      <c r="AV1536" s="16"/>
      <c r="AW1536" s="16"/>
      <c r="AX1536" s="16"/>
      <c r="AY1536" s="16"/>
      <c r="AZ1536" s="16"/>
      <c r="BA1536" s="16"/>
      <c r="BB1536" s="16"/>
      <c r="BC1536" s="16"/>
      <c r="BF1536" s="15"/>
      <c r="BG1536" s="16"/>
      <c r="BH1536" s="16"/>
      <c r="BI1536" s="16"/>
      <c r="BJ1536" s="16"/>
      <c r="BK1536" s="16"/>
      <c r="BL1536" s="16"/>
      <c r="BM1536" s="16"/>
      <c r="BN1536" s="16"/>
      <c r="BO1536" s="16"/>
      <c r="BP1536" s="16"/>
      <c r="BQ1536" s="16"/>
      <c r="BT1536" s="15"/>
      <c r="BU1536" s="16"/>
      <c r="BV1536" s="16"/>
      <c r="BW1536" s="16"/>
    </row>
    <row r="1537" spans="3:75" ht="9">
      <c r="C1537" s="15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P1537" s="15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D1537" s="15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6"/>
      <c r="AO1537" s="16"/>
      <c r="AR1537" s="15"/>
      <c r="AS1537" s="16"/>
      <c r="AT1537" s="16"/>
      <c r="AU1537" s="16"/>
      <c r="AV1537" s="16"/>
      <c r="AW1537" s="16"/>
      <c r="AX1537" s="16"/>
      <c r="AY1537" s="16"/>
      <c r="AZ1537" s="16"/>
      <c r="BA1537" s="16"/>
      <c r="BB1537" s="16"/>
      <c r="BC1537" s="16"/>
      <c r="BF1537" s="15"/>
      <c r="BG1537" s="16"/>
      <c r="BH1537" s="16"/>
      <c r="BI1537" s="16"/>
      <c r="BJ1537" s="16"/>
      <c r="BK1537" s="16"/>
      <c r="BL1537" s="16"/>
      <c r="BM1537" s="16"/>
      <c r="BN1537" s="16"/>
      <c r="BO1537" s="16"/>
      <c r="BP1537" s="16"/>
      <c r="BQ1537" s="16"/>
      <c r="BT1537" s="15"/>
      <c r="BU1537" s="16"/>
      <c r="BV1537" s="16"/>
      <c r="BW1537" s="16"/>
    </row>
    <row r="1538" spans="3:75" ht="9">
      <c r="C1538" s="15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P1538" s="15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D1538" s="15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6"/>
      <c r="AO1538" s="16"/>
      <c r="AR1538" s="15"/>
      <c r="AS1538" s="16"/>
      <c r="AT1538" s="16"/>
      <c r="AU1538" s="16"/>
      <c r="AV1538" s="16"/>
      <c r="AW1538" s="16"/>
      <c r="AX1538" s="16"/>
      <c r="AY1538" s="16"/>
      <c r="AZ1538" s="16"/>
      <c r="BA1538" s="16"/>
      <c r="BB1538" s="16"/>
      <c r="BC1538" s="16"/>
      <c r="BF1538" s="15"/>
      <c r="BG1538" s="16"/>
      <c r="BH1538" s="16"/>
      <c r="BI1538" s="16"/>
      <c r="BJ1538" s="16"/>
      <c r="BK1538" s="16"/>
      <c r="BL1538" s="16"/>
      <c r="BM1538" s="16"/>
      <c r="BN1538" s="16"/>
      <c r="BO1538" s="16"/>
      <c r="BP1538" s="16"/>
      <c r="BQ1538" s="16"/>
      <c r="BT1538" s="15"/>
      <c r="BU1538" s="16"/>
      <c r="BV1538" s="16"/>
      <c r="BW1538" s="16"/>
    </row>
    <row r="1539" spans="3:75" ht="9">
      <c r="C1539" s="15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P1539" s="15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D1539" s="15"/>
      <c r="AE1539" s="16"/>
      <c r="AF1539" s="16"/>
      <c r="AG1539" s="16"/>
      <c r="AH1539" s="16"/>
      <c r="AI1539" s="16"/>
      <c r="AJ1539" s="16"/>
      <c r="AK1539" s="16"/>
      <c r="AL1539" s="16"/>
      <c r="AM1539" s="16"/>
      <c r="AN1539" s="16"/>
      <c r="AO1539" s="16"/>
      <c r="AR1539" s="15"/>
      <c r="AS1539" s="16"/>
      <c r="AT1539" s="16"/>
      <c r="AU1539" s="16"/>
      <c r="AV1539" s="16"/>
      <c r="AW1539" s="16"/>
      <c r="AX1539" s="16"/>
      <c r="AY1539" s="16"/>
      <c r="AZ1539" s="16"/>
      <c r="BA1539" s="16"/>
      <c r="BB1539" s="16"/>
      <c r="BC1539" s="16"/>
      <c r="BF1539" s="15"/>
      <c r="BG1539" s="16"/>
      <c r="BH1539" s="16"/>
      <c r="BI1539" s="16"/>
      <c r="BJ1539" s="16"/>
      <c r="BK1539" s="16"/>
      <c r="BL1539" s="16"/>
      <c r="BM1539" s="16"/>
      <c r="BN1539" s="16"/>
      <c r="BO1539" s="16"/>
      <c r="BP1539" s="16"/>
      <c r="BQ1539" s="16"/>
      <c r="BT1539" s="15"/>
      <c r="BU1539" s="16"/>
      <c r="BV1539" s="16"/>
      <c r="BW1539" s="16"/>
    </row>
    <row r="1540" spans="3:75" ht="9">
      <c r="C1540" s="15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P1540" s="15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D1540" s="15"/>
      <c r="AE1540" s="16"/>
      <c r="AF1540" s="16"/>
      <c r="AG1540" s="16"/>
      <c r="AH1540" s="16"/>
      <c r="AI1540" s="16"/>
      <c r="AJ1540" s="16"/>
      <c r="AK1540" s="16"/>
      <c r="AL1540" s="16"/>
      <c r="AM1540" s="16"/>
      <c r="AN1540" s="16"/>
      <c r="AO1540" s="16"/>
      <c r="AR1540" s="15"/>
      <c r="AS1540" s="16"/>
      <c r="AT1540" s="16"/>
      <c r="AU1540" s="16"/>
      <c r="AV1540" s="16"/>
      <c r="AW1540" s="16"/>
      <c r="AX1540" s="16"/>
      <c r="AY1540" s="16"/>
      <c r="AZ1540" s="16"/>
      <c r="BA1540" s="16"/>
      <c r="BB1540" s="16"/>
      <c r="BC1540" s="16"/>
      <c r="BF1540" s="15"/>
      <c r="BG1540" s="16"/>
      <c r="BH1540" s="16"/>
      <c r="BI1540" s="16"/>
      <c r="BJ1540" s="16"/>
      <c r="BK1540" s="16"/>
      <c r="BL1540" s="16"/>
      <c r="BM1540" s="16"/>
      <c r="BN1540" s="16"/>
      <c r="BO1540" s="16"/>
      <c r="BP1540" s="16"/>
      <c r="BQ1540" s="16"/>
      <c r="BT1540" s="15"/>
      <c r="BU1540" s="16"/>
      <c r="BV1540" s="16"/>
      <c r="BW1540" s="16"/>
    </row>
    <row r="1541" spans="3:75" ht="9">
      <c r="C1541" s="15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P1541" s="15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D1541" s="15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/>
      <c r="AO1541" s="16"/>
      <c r="AR1541" s="15"/>
      <c r="AS1541" s="16"/>
      <c r="AT1541" s="16"/>
      <c r="AU1541" s="16"/>
      <c r="AV1541" s="16"/>
      <c r="AW1541" s="16"/>
      <c r="AX1541" s="16"/>
      <c r="AY1541" s="16"/>
      <c r="AZ1541" s="16"/>
      <c r="BA1541" s="16"/>
      <c r="BB1541" s="16"/>
      <c r="BC1541" s="16"/>
      <c r="BF1541" s="15"/>
      <c r="BG1541" s="16"/>
      <c r="BH1541" s="16"/>
      <c r="BI1541" s="16"/>
      <c r="BJ1541" s="16"/>
      <c r="BK1541" s="16"/>
      <c r="BL1541" s="16"/>
      <c r="BM1541" s="16"/>
      <c r="BN1541" s="16"/>
      <c r="BO1541" s="16"/>
      <c r="BP1541" s="16"/>
      <c r="BQ1541" s="16"/>
      <c r="BT1541" s="15"/>
      <c r="BU1541" s="16"/>
      <c r="BV1541" s="16"/>
      <c r="BW1541" s="16"/>
    </row>
    <row r="1542" spans="3:75" ht="9">
      <c r="C1542" s="15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P1542" s="15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D1542" s="15"/>
      <c r="AE1542" s="16"/>
      <c r="AF1542" s="16"/>
      <c r="AG1542" s="16"/>
      <c r="AH1542" s="16"/>
      <c r="AI1542" s="16"/>
      <c r="AJ1542" s="16"/>
      <c r="AK1542" s="16"/>
      <c r="AL1542" s="16"/>
      <c r="AM1542" s="16"/>
      <c r="AN1542" s="16"/>
      <c r="AO1542" s="16"/>
      <c r="AR1542" s="15"/>
      <c r="AS1542" s="16"/>
      <c r="AT1542" s="16"/>
      <c r="AU1542" s="16"/>
      <c r="AV1542" s="16"/>
      <c r="AW1542" s="16"/>
      <c r="AX1542" s="16"/>
      <c r="AY1542" s="16"/>
      <c r="AZ1542" s="16"/>
      <c r="BA1542" s="16"/>
      <c r="BB1542" s="16"/>
      <c r="BC1542" s="16"/>
      <c r="BF1542" s="15"/>
      <c r="BG1542" s="16"/>
      <c r="BH1542" s="16"/>
      <c r="BI1542" s="16"/>
      <c r="BJ1542" s="16"/>
      <c r="BK1542" s="16"/>
      <c r="BL1542" s="16"/>
      <c r="BM1542" s="16"/>
      <c r="BN1542" s="16"/>
      <c r="BO1542" s="16"/>
      <c r="BP1542" s="16"/>
      <c r="BQ1542" s="16"/>
      <c r="BT1542" s="15"/>
      <c r="BU1542" s="16"/>
      <c r="BV1542" s="16"/>
      <c r="BW1542" s="16"/>
    </row>
    <row r="1543" spans="3:75" ht="9">
      <c r="C1543" s="15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P1543" s="15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D1543" s="15"/>
      <c r="AE1543" s="16"/>
      <c r="AF1543" s="16"/>
      <c r="AG1543" s="16"/>
      <c r="AH1543" s="16"/>
      <c r="AI1543" s="16"/>
      <c r="AJ1543" s="16"/>
      <c r="AK1543" s="16"/>
      <c r="AL1543" s="16"/>
      <c r="AM1543" s="16"/>
      <c r="AN1543" s="16"/>
      <c r="AO1543" s="16"/>
      <c r="AR1543" s="15"/>
      <c r="AS1543" s="16"/>
      <c r="AT1543" s="16"/>
      <c r="AU1543" s="16"/>
      <c r="AV1543" s="16"/>
      <c r="AW1543" s="16"/>
      <c r="AX1543" s="16"/>
      <c r="AY1543" s="16"/>
      <c r="AZ1543" s="16"/>
      <c r="BA1543" s="16"/>
      <c r="BB1543" s="16"/>
      <c r="BC1543" s="16"/>
      <c r="BF1543" s="15"/>
      <c r="BG1543" s="16"/>
      <c r="BH1543" s="16"/>
      <c r="BI1543" s="16"/>
      <c r="BJ1543" s="16"/>
      <c r="BK1543" s="16"/>
      <c r="BL1543" s="16"/>
      <c r="BM1543" s="16"/>
      <c r="BN1543" s="16"/>
      <c r="BO1543" s="16"/>
      <c r="BP1543" s="16"/>
      <c r="BQ1543" s="16"/>
      <c r="BT1543" s="15"/>
      <c r="BU1543" s="16"/>
      <c r="BV1543" s="16"/>
      <c r="BW1543" s="16"/>
    </row>
    <row r="1544" spans="3:75" ht="9">
      <c r="C1544" s="15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P1544" s="15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D1544" s="15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6"/>
      <c r="AO1544" s="16"/>
      <c r="AR1544" s="15"/>
      <c r="AS1544" s="16"/>
      <c r="AT1544" s="16"/>
      <c r="AU1544" s="16"/>
      <c r="AV1544" s="16"/>
      <c r="AW1544" s="16"/>
      <c r="AX1544" s="16"/>
      <c r="AY1544" s="16"/>
      <c r="AZ1544" s="16"/>
      <c r="BA1544" s="16"/>
      <c r="BB1544" s="16"/>
      <c r="BC1544" s="16"/>
      <c r="BF1544" s="15"/>
      <c r="BG1544" s="16"/>
      <c r="BH1544" s="16"/>
      <c r="BI1544" s="16"/>
      <c r="BJ1544" s="16"/>
      <c r="BK1544" s="16"/>
      <c r="BL1544" s="16"/>
      <c r="BM1544" s="16"/>
      <c r="BN1544" s="16"/>
      <c r="BO1544" s="16"/>
      <c r="BP1544" s="16"/>
      <c r="BQ1544" s="16"/>
      <c r="BT1544" s="15"/>
      <c r="BU1544" s="16"/>
      <c r="BV1544" s="16"/>
      <c r="BW1544" s="16"/>
    </row>
    <row r="1545" spans="3:75" ht="9">
      <c r="C1545" s="15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P1545" s="15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D1545" s="15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6"/>
      <c r="AO1545" s="16"/>
      <c r="AR1545" s="15"/>
      <c r="AS1545" s="16"/>
      <c r="AT1545" s="16"/>
      <c r="AU1545" s="16"/>
      <c r="AV1545" s="16"/>
      <c r="AW1545" s="16"/>
      <c r="AX1545" s="16"/>
      <c r="AY1545" s="16"/>
      <c r="AZ1545" s="16"/>
      <c r="BA1545" s="16"/>
      <c r="BB1545" s="16"/>
      <c r="BC1545" s="16"/>
      <c r="BF1545" s="15"/>
      <c r="BG1545" s="16"/>
      <c r="BH1545" s="16"/>
      <c r="BI1545" s="16"/>
      <c r="BJ1545" s="16"/>
      <c r="BK1545" s="16"/>
      <c r="BL1545" s="16"/>
      <c r="BM1545" s="16"/>
      <c r="BN1545" s="16"/>
      <c r="BO1545" s="16"/>
      <c r="BP1545" s="16"/>
      <c r="BQ1545" s="16"/>
      <c r="BT1545" s="15"/>
      <c r="BU1545" s="16"/>
      <c r="BV1545" s="16"/>
      <c r="BW1545" s="16"/>
    </row>
    <row r="1546" spans="3:75" ht="9">
      <c r="C1546" s="15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P1546" s="15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D1546" s="15"/>
      <c r="AE1546" s="16"/>
      <c r="AF1546" s="16"/>
      <c r="AG1546" s="16"/>
      <c r="AH1546" s="16"/>
      <c r="AI1546" s="16"/>
      <c r="AJ1546" s="16"/>
      <c r="AK1546" s="16"/>
      <c r="AL1546" s="16"/>
      <c r="AM1546" s="16"/>
      <c r="AN1546" s="16"/>
      <c r="AO1546" s="16"/>
      <c r="AR1546" s="15"/>
      <c r="AS1546" s="16"/>
      <c r="AT1546" s="16"/>
      <c r="AU1546" s="16"/>
      <c r="AV1546" s="16"/>
      <c r="AW1546" s="16"/>
      <c r="AX1546" s="16"/>
      <c r="AY1546" s="16"/>
      <c r="AZ1546" s="16"/>
      <c r="BA1546" s="16"/>
      <c r="BB1546" s="16"/>
      <c r="BC1546" s="16"/>
      <c r="BF1546" s="15"/>
      <c r="BG1546" s="16"/>
      <c r="BH1546" s="16"/>
      <c r="BI1546" s="16"/>
      <c r="BJ1546" s="16"/>
      <c r="BK1546" s="16"/>
      <c r="BL1546" s="16"/>
      <c r="BM1546" s="16"/>
      <c r="BN1546" s="16"/>
      <c r="BO1546" s="16"/>
      <c r="BP1546" s="16"/>
      <c r="BQ1546" s="16"/>
      <c r="BT1546" s="15"/>
      <c r="BU1546" s="16"/>
      <c r="BV1546" s="16"/>
      <c r="BW1546" s="16"/>
    </row>
    <row r="1547" spans="3:75" ht="9">
      <c r="C1547" s="15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P1547" s="15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D1547" s="15"/>
      <c r="AE1547" s="16"/>
      <c r="AF1547" s="16"/>
      <c r="AG1547" s="16"/>
      <c r="AH1547" s="16"/>
      <c r="AI1547" s="16"/>
      <c r="AJ1547" s="16"/>
      <c r="AK1547" s="16"/>
      <c r="AL1547" s="16"/>
      <c r="AM1547" s="16"/>
      <c r="AN1547" s="16"/>
      <c r="AO1547" s="16"/>
      <c r="AR1547" s="15"/>
      <c r="AS1547" s="16"/>
      <c r="AT1547" s="16"/>
      <c r="AU1547" s="16"/>
      <c r="AV1547" s="16"/>
      <c r="AW1547" s="16"/>
      <c r="AX1547" s="16"/>
      <c r="AY1547" s="16"/>
      <c r="AZ1547" s="16"/>
      <c r="BA1547" s="16"/>
      <c r="BB1547" s="16"/>
      <c r="BC1547" s="16"/>
      <c r="BF1547" s="15"/>
      <c r="BG1547" s="16"/>
      <c r="BH1547" s="16"/>
      <c r="BI1547" s="16"/>
      <c r="BJ1547" s="16"/>
      <c r="BK1547" s="16"/>
      <c r="BL1547" s="16"/>
      <c r="BM1547" s="16"/>
      <c r="BN1547" s="16"/>
      <c r="BO1547" s="16"/>
      <c r="BP1547" s="16"/>
      <c r="BQ1547" s="16"/>
      <c r="BT1547" s="15"/>
      <c r="BU1547" s="16"/>
      <c r="BV1547" s="16"/>
      <c r="BW1547" s="16"/>
    </row>
    <row r="1548" spans="3:75" ht="9">
      <c r="C1548" s="15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P1548" s="15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D1548" s="15"/>
      <c r="AE1548" s="16"/>
      <c r="AF1548" s="16"/>
      <c r="AG1548" s="16"/>
      <c r="AH1548" s="16"/>
      <c r="AI1548" s="16"/>
      <c r="AJ1548" s="16"/>
      <c r="AK1548" s="16"/>
      <c r="AL1548" s="16"/>
      <c r="AM1548" s="16"/>
      <c r="AN1548" s="16"/>
      <c r="AO1548" s="16"/>
      <c r="AR1548" s="15"/>
      <c r="AS1548" s="16"/>
      <c r="AT1548" s="16"/>
      <c r="AU1548" s="16"/>
      <c r="AV1548" s="16"/>
      <c r="AW1548" s="16"/>
      <c r="AX1548" s="16"/>
      <c r="AY1548" s="16"/>
      <c r="AZ1548" s="16"/>
      <c r="BA1548" s="16"/>
      <c r="BB1548" s="16"/>
      <c r="BC1548" s="16"/>
      <c r="BF1548" s="15"/>
      <c r="BG1548" s="16"/>
      <c r="BH1548" s="16"/>
      <c r="BI1548" s="16"/>
      <c r="BJ1548" s="16"/>
      <c r="BK1548" s="16"/>
      <c r="BL1548" s="16"/>
      <c r="BM1548" s="16"/>
      <c r="BN1548" s="16"/>
      <c r="BO1548" s="16"/>
      <c r="BP1548" s="16"/>
      <c r="BQ1548" s="16"/>
      <c r="BT1548" s="15"/>
      <c r="BU1548" s="16"/>
      <c r="BV1548" s="16"/>
      <c r="BW1548" s="16"/>
    </row>
    <row r="1549" spans="3:75" ht="9">
      <c r="C1549" s="15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P1549" s="15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D1549" s="15"/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6"/>
      <c r="AO1549" s="16"/>
      <c r="AR1549" s="15"/>
      <c r="AS1549" s="16"/>
      <c r="AT1549" s="16"/>
      <c r="AU1549" s="16"/>
      <c r="AV1549" s="16"/>
      <c r="AW1549" s="16"/>
      <c r="AX1549" s="16"/>
      <c r="AY1549" s="16"/>
      <c r="AZ1549" s="16"/>
      <c r="BA1549" s="16"/>
      <c r="BB1549" s="16"/>
      <c r="BC1549" s="16"/>
      <c r="BF1549" s="15"/>
      <c r="BG1549" s="16"/>
      <c r="BH1549" s="16"/>
      <c r="BI1549" s="16"/>
      <c r="BJ1549" s="16"/>
      <c r="BK1549" s="16"/>
      <c r="BL1549" s="16"/>
      <c r="BM1549" s="16"/>
      <c r="BN1549" s="16"/>
      <c r="BO1549" s="16"/>
      <c r="BP1549" s="16"/>
      <c r="BQ1549" s="16"/>
      <c r="BT1549" s="15"/>
      <c r="BU1549" s="16"/>
      <c r="BV1549" s="16"/>
      <c r="BW1549" s="16"/>
    </row>
    <row r="1550" spans="3:75" ht="9">
      <c r="C1550" s="15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P1550" s="15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D1550" s="15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6"/>
      <c r="AO1550" s="16"/>
      <c r="AR1550" s="15"/>
      <c r="AS1550" s="16"/>
      <c r="AT1550" s="16"/>
      <c r="AU1550" s="16"/>
      <c r="AV1550" s="16"/>
      <c r="AW1550" s="16"/>
      <c r="AX1550" s="16"/>
      <c r="AY1550" s="16"/>
      <c r="AZ1550" s="16"/>
      <c r="BA1550" s="16"/>
      <c r="BB1550" s="16"/>
      <c r="BC1550" s="16"/>
      <c r="BF1550" s="15"/>
      <c r="BG1550" s="16"/>
      <c r="BH1550" s="16"/>
      <c r="BI1550" s="16"/>
      <c r="BJ1550" s="16"/>
      <c r="BK1550" s="16"/>
      <c r="BL1550" s="16"/>
      <c r="BM1550" s="16"/>
      <c r="BN1550" s="16"/>
      <c r="BO1550" s="16"/>
      <c r="BP1550" s="16"/>
      <c r="BQ1550" s="16"/>
      <c r="BT1550" s="15"/>
      <c r="BU1550" s="16"/>
      <c r="BV1550" s="16"/>
      <c r="BW1550" s="16"/>
    </row>
    <row r="1551" spans="3:75" ht="9">
      <c r="C1551" s="15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P1551" s="15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D1551" s="15"/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6"/>
      <c r="AO1551" s="16"/>
      <c r="AR1551" s="15"/>
      <c r="AS1551" s="16"/>
      <c r="AT1551" s="16"/>
      <c r="AU1551" s="16"/>
      <c r="AV1551" s="16"/>
      <c r="AW1551" s="16"/>
      <c r="AX1551" s="16"/>
      <c r="AY1551" s="16"/>
      <c r="AZ1551" s="16"/>
      <c r="BA1551" s="16"/>
      <c r="BB1551" s="16"/>
      <c r="BC1551" s="16"/>
      <c r="BF1551" s="15"/>
      <c r="BG1551" s="16"/>
      <c r="BH1551" s="16"/>
      <c r="BI1551" s="16"/>
      <c r="BJ1551" s="16"/>
      <c r="BK1551" s="16"/>
      <c r="BL1551" s="16"/>
      <c r="BM1551" s="16"/>
      <c r="BN1551" s="16"/>
      <c r="BO1551" s="16"/>
      <c r="BP1551" s="16"/>
      <c r="BQ1551" s="16"/>
      <c r="BT1551" s="15"/>
      <c r="BU1551" s="16"/>
      <c r="BV1551" s="16"/>
      <c r="BW1551" s="16"/>
    </row>
    <row r="1552" spans="3:75" ht="9">
      <c r="C1552" s="15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P1552" s="15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D1552" s="15"/>
      <c r="AE1552" s="16"/>
      <c r="AF1552" s="16"/>
      <c r="AG1552" s="16"/>
      <c r="AH1552" s="16"/>
      <c r="AI1552" s="16"/>
      <c r="AJ1552" s="16"/>
      <c r="AK1552" s="16"/>
      <c r="AL1552" s="16"/>
      <c r="AM1552" s="16"/>
      <c r="AN1552" s="16"/>
      <c r="AO1552" s="16"/>
      <c r="AR1552" s="15"/>
      <c r="AS1552" s="16"/>
      <c r="AT1552" s="16"/>
      <c r="AU1552" s="16"/>
      <c r="AV1552" s="16"/>
      <c r="AW1552" s="16"/>
      <c r="AX1552" s="16"/>
      <c r="AY1552" s="16"/>
      <c r="AZ1552" s="16"/>
      <c r="BA1552" s="16"/>
      <c r="BB1552" s="16"/>
      <c r="BC1552" s="16"/>
      <c r="BF1552" s="15"/>
      <c r="BG1552" s="16"/>
      <c r="BH1552" s="16"/>
      <c r="BI1552" s="16"/>
      <c r="BJ1552" s="16"/>
      <c r="BK1552" s="16"/>
      <c r="BL1552" s="16"/>
      <c r="BM1552" s="16"/>
      <c r="BN1552" s="16"/>
      <c r="BO1552" s="16"/>
      <c r="BP1552" s="16"/>
      <c r="BQ1552" s="16"/>
      <c r="BT1552" s="15"/>
      <c r="BU1552" s="16"/>
      <c r="BV1552" s="16"/>
      <c r="BW1552" s="16"/>
    </row>
    <row r="1553" spans="3:75" ht="9">
      <c r="C1553" s="15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P1553" s="15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D1553" s="15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  <c r="AO1553" s="16"/>
      <c r="AR1553" s="15"/>
      <c r="AS1553" s="16"/>
      <c r="AT1553" s="16"/>
      <c r="AU1553" s="16"/>
      <c r="AV1553" s="16"/>
      <c r="AW1553" s="16"/>
      <c r="AX1553" s="16"/>
      <c r="AY1553" s="16"/>
      <c r="AZ1553" s="16"/>
      <c r="BA1553" s="16"/>
      <c r="BB1553" s="16"/>
      <c r="BC1553" s="16"/>
      <c r="BF1553" s="15"/>
      <c r="BG1553" s="16"/>
      <c r="BH1553" s="16"/>
      <c r="BI1553" s="16"/>
      <c r="BJ1553" s="16"/>
      <c r="BK1553" s="16"/>
      <c r="BL1553" s="16"/>
      <c r="BM1553" s="16"/>
      <c r="BN1553" s="16"/>
      <c r="BO1553" s="16"/>
      <c r="BP1553" s="16"/>
      <c r="BQ1553" s="16"/>
      <c r="BT1553" s="15"/>
      <c r="BU1553" s="16"/>
      <c r="BV1553" s="16"/>
      <c r="BW1553" s="16"/>
    </row>
    <row r="1554" spans="3:75" ht="9">
      <c r="C1554" s="15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P1554" s="15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D1554" s="15"/>
      <c r="AE1554" s="16"/>
      <c r="AF1554" s="16"/>
      <c r="AG1554" s="16"/>
      <c r="AH1554" s="16"/>
      <c r="AI1554" s="16"/>
      <c r="AJ1554" s="16"/>
      <c r="AK1554" s="16"/>
      <c r="AL1554" s="16"/>
      <c r="AM1554" s="16"/>
      <c r="AN1554" s="16"/>
      <c r="AO1554" s="16"/>
      <c r="AR1554" s="15"/>
      <c r="AS1554" s="16"/>
      <c r="AT1554" s="16"/>
      <c r="AU1554" s="16"/>
      <c r="AV1554" s="16"/>
      <c r="AW1554" s="16"/>
      <c r="AX1554" s="16"/>
      <c r="AY1554" s="16"/>
      <c r="AZ1554" s="16"/>
      <c r="BA1554" s="16"/>
      <c r="BB1554" s="16"/>
      <c r="BC1554" s="16"/>
      <c r="BF1554" s="15"/>
      <c r="BG1554" s="16"/>
      <c r="BH1554" s="16"/>
      <c r="BI1554" s="16"/>
      <c r="BJ1554" s="16"/>
      <c r="BK1554" s="16"/>
      <c r="BL1554" s="16"/>
      <c r="BM1554" s="16"/>
      <c r="BN1554" s="16"/>
      <c r="BO1554" s="16"/>
      <c r="BP1554" s="16"/>
      <c r="BQ1554" s="16"/>
      <c r="BT1554" s="15"/>
      <c r="BU1554" s="16"/>
      <c r="BV1554" s="16"/>
      <c r="BW1554" s="16"/>
    </row>
    <row r="1555" spans="3:75" ht="9">
      <c r="C1555" s="15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P1555" s="15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D1555" s="15"/>
      <c r="AE1555" s="16"/>
      <c r="AF1555" s="16"/>
      <c r="AG1555" s="16"/>
      <c r="AH1555" s="16"/>
      <c r="AI1555" s="16"/>
      <c r="AJ1555" s="16"/>
      <c r="AK1555" s="16"/>
      <c r="AL1555" s="16"/>
      <c r="AM1555" s="16"/>
      <c r="AN1555" s="16"/>
      <c r="AO1555" s="16"/>
      <c r="AR1555" s="15"/>
      <c r="AS1555" s="16"/>
      <c r="AT1555" s="16"/>
      <c r="AU1555" s="16"/>
      <c r="AV1555" s="16"/>
      <c r="AW1555" s="16"/>
      <c r="AX1555" s="16"/>
      <c r="AY1555" s="16"/>
      <c r="AZ1555" s="16"/>
      <c r="BA1555" s="16"/>
      <c r="BB1555" s="16"/>
      <c r="BC1555" s="16"/>
      <c r="BF1555" s="15"/>
      <c r="BG1555" s="16"/>
      <c r="BH1555" s="16"/>
      <c r="BI1555" s="16"/>
      <c r="BJ1555" s="16"/>
      <c r="BK1555" s="16"/>
      <c r="BL1555" s="16"/>
      <c r="BM1555" s="16"/>
      <c r="BN1555" s="16"/>
      <c r="BO1555" s="16"/>
      <c r="BP1555" s="16"/>
      <c r="BQ1555" s="16"/>
      <c r="BT1555" s="15"/>
      <c r="BU1555" s="16"/>
      <c r="BV1555" s="16"/>
      <c r="BW1555" s="16"/>
    </row>
    <row r="1556" spans="3:75" ht="9">
      <c r="C1556" s="15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P1556" s="15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D1556" s="15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6"/>
      <c r="AO1556" s="16"/>
      <c r="AR1556" s="15"/>
      <c r="AS1556" s="16"/>
      <c r="AT1556" s="16"/>
      <c r="AU1556" s="16"/>
      <c r="AV1556" s="16"/>
      <c r="AW1556" s="16"/>
      <c r="AX1556" s="16"/>
      <c r="AY1556" s="16"/>
      <c r="AZ1556" s="16"/>
      <c r="BA1556" s="16"/>
      <c r="BB1556" s="16"/>
      <c r="BC1556" s="16"/>
      <c r="BF1556" s="15"/>
      <c r="BG1556" s="16"/>
      <c r="BH1556" s="16"/>
      <c r="BI1556" s="16"/>
      <c r="BJ1556" s="16"/>
      <c r="BK1556" s="16"/>
      <c r="BL1556" s="16"/>
      <c r="BM1556" s="16"/>
      <c r="BN1556" s="16"/>
      <c r="BO1556" s="16"/>
      <c r="BP1556" s="16"/>
      <c r="BQ1556" s="16"/>
      <c r="BT1556" s="15"/>
      <c r="BU1556" s="16"/>
      <c r="BV1556" s="16"/>
      <c r="BW1556" s="16"/>
    </row>
    <row r="1557" spans="3:75" ht="9">
      <c r="C1557" s="15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P1557" s="15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D1557" s="15"/>
      <c r="AE1557" s="16"/>
      <c r="AF1557" s="16"/>
      <c r="AG1557" s="16"/>
      <c r="AH1557" s="16"/>
      <c r="AI1557" s="16"/>
      <c r="AJ1557" s="16"/>
      <c r="AK1557" s="16"/>
      <c r="AL1557" s="16"/>
      <c r="AM1557" s="16"/>
      <c r="AN1557" s="16"/>
      <c r="AO1557" s="16"/>
      <c r="AR1557" s="15"/>
      <c r="AS1557" s="16"/>
      <c r="AT1557" s="16"/>
      <c r="AU1557" s="16"/>
      <c r="AV1557" s="16"/>
      <c r="AW1557" s="16"/>
      <c r="AX1557" s="16"/>
      <c r="AY1557" s="16"/>
      <c r="AZ1557" s="16"/>
      <c r="BA1557" s="16"/>
      <c r="BB1557" s="16"/>
      <c r="BC1557" s="16"/>
      <c r="BF1557" s="15"/>
      <c r="BG1557" s="16"/>
      <c r="BH1557" s="16"/>
      <c r="BI1557" s="16"/>
      <c r="BJ1557" s="16"/>
      <c r="BK1557" s="16"/>
      <c r="BL1557" s="16"/>
      <c r="BM1557" s="16"/>
      <c r="BN1557" s="16"/>
      <c r="BO1557" s="16"/>
      <c r="BP1557" s="16"/>
      <c r="BQ1557" s="16"/>
      <c r="BT1557" s="15"/>
      <c r="BU1557" s="16"/>
      <c r="BV1557" s="16"/>
      <c r="BW1557" s="16"/>
    </row>
    <row r="1558" spans="3:75" ht="9">
      <c r="C1558" s="15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P1558" s="15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D1558" s="15"/>
      <c r="AE1558" s="16"/>
      <c r="AF1558" s="16"/>
      <c r="AG1558" s="16"/>
      <c r="AH1558" s="16"/>
      <c r="AI1558" s="16"/>
      <c r="AJ1558" s="16"/>
      <c r="AK1558" s="16"/>
      <c r="AL1558" s="16"/>
      <c r="AM1558" s="16"/>
      <c r="AN1558" s="16"/>
      <c r="AO1558" s="16"/>
      <c r="AR1558" s="15"/>
      <c r="AS1558" s="16"/>
      <c r="AT1558" s="16"/>
      <c r="AU1558" s="16"/>
      <c r="AV1558" s="16"/>
      <c r="AW1558" s="16"/>
      <c r="AX1558" s="16"/>
      <c r="AY1558" s="16"/>
      <c r="AZ1558" s="16"/>
      <c r="BA1558" s="16"/>
      <c r="BB1558" s="16"/>
      <c r="BC1558" s="16"/>
      <c r="BF1558" s="15"/>
      <c r="BG1558" s="16"/>
      <c r="BH1558" s="16"/>
      <c r="BI1558" s="16"/>
      <c r="BJ1558" s="16"/>
      <c r="BK1558" s="16"/>
      <c r="BL1558" s="16"/>
      <c r="BM1558" s="16"/>
      <c r="BN1558" s="16"/>
      <c r="BO1558" s="16"/>
      <c r="BP1558" s="16"/>
      <c r="BQ1558" s="16"/>
      <c r="BT1558" s="15"/>
      <c r="BU1558" s="16"/>
      <c r="BV1558" s="16"/>
      <c r="BW1558" s="16"/>
    </row>
    <row r="1559" spans="3:75" ht="9">
      <c r="C1559" s="15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P1559" s="15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D1559" s="15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6"/>
      <c r="AO1559" s="16"/>
      <c r="AR1559" s="15"/>
      <c r="AS1559" s="16"/>
      <c r="AT1559" s="16"/>
      <c r="AU1559" s="16"/>
      <c r="AV1559" s="16"/>
      <c r="AW1559" s="16"/>
      <c r="AX1559" s="16"/>
      <c r="AY1559" s="16"/>
      <c r="AZ1559" s="16"/>
      <c r="BA1559" s="16"/>
      <c r="BB1559" s="16"/>
      <c r="BC1559" s="16"/>
      <c r="BF1559" s="15"/>
      <c r="BG1559" s="16"/>
      <c r="BH1559" s="16"/>
      <c r="BI1559" s="16"/>
      <c r="BJ1559" s="16"/>
      <c r="BK1559" s="16"/>
      <c r="BL1559" s="16"/>
      <c r="BM1559" s="16"/>
      <c r="BN1559" s="16"/>
      <c r="BO1559" s="16"/>
      <c r="BP1559" s="16"/>
      <c r="BQ1559" s="16"/>
      <c r="BT1559" s="15"/>
      <c r="BU1559" s="16"/>
      <c r="BV1559" s="16"/>
      <c r="BW1559" s="16"/>
    </row>
    <row r="1560" spans="3:75" ht="9">
      <c r="C1560" s="15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P1560" s="15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D1560" s="15"/>
      <c r="AE1560" s="16"/>
      <c r="AF1560" s="16"/>
      <c r="AG1560" s="16"/>
      <c r="AH1560" s="16"/>
      <c r="AI1560" s="16"/>
      <c r="AJ1560" s="16"/>
      <c r="AK1560" s="16"/>
      <c r="AL1560" s="16"/>
      <c r="AM1560" s="16"/>
      <c r="AN1560" s="16"/>
      <c r="AO1560" s="16"/>
      <c r="AR1560" s="15"/>
      <c r="AS1560" s="16"/>
      <c r="AT1560" s="16"/>
      <c r="AU1560" s="16"/>
      <c r="AV1560" s="16"/>
      <c r="AW1560" s="16"/>
      <c r="AX1560" s="16"/>
      <c r="AY1560" s="16"/>
      <c r="AZ1560" s="16"/>
      <c r="BA1560" s="16"/>
      <c r="BB1560" s="16"/>
      <c r="BC1560" s="16"/>
      <c r="BF1560" s="15"/>
      <c r="BG1560" s="16"/>
      <c r="BH1560" s="16"/>
      <c r="BI1560" s="16"/>
      <c r="BJ1560" s="16"/>
      <c r="BK1560" s="16"/>
      <c r="BL1560" s="16"/>
      <c r="BM1560" s="16"/>
      <c r="BN1560" s="16"/>
      <c r="BO1560" s="16"/>
      <c r="BP1560" s="16"/>
      <c r="BQ1560" s="16"/>
      <c r="BT1560" s="15"/>
      <c r="BU1560" s="16"/>
      <c r="BV1560" s="16"/>
      <c r="BW1560" s="16"/>
    </row>
    <row r="1561" spans="3:75" ht="9">
      <c r="C1561" s="15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P1561" s="15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D1561" s="15"/>
      <c r="AE1561" s="16"/>
      <c r="AF1561" s="16"/>
      <c r="AG1561" s="16"/>
      <c r="AH1561" s="16"/>
      <c r="AI1561" s="16"/>
      <c r="AJ1561" s="16"/>
      <c r="AK1561" s="16"/>
      <c r="AL1561" s="16"/>
      <c r="AM1561" s="16"/>
      <c r="AN1561" s="16"/>
      <c r="AO1561" s="16"/>
      <c r="AR1561" s="15"/>
      <c r="AS1561" s="16"/>
      <c r="AT1561" s="16"/>
      <c r="AU1561" s="16"/>
      <c r="AV1561" s="16"/>
      <c r="AW1561" s="16"/>
      <c r="AX1561" s="16"/>
      <c r="AY1561" s="16"/>
      <c r="AZ1561" s="16"/>
      <c r="BA1561" s="16"/>
      <c r="BB1561" s="16"/>
      <c r="BC1561" s="16"/>
      <c r="BF1561" s="15"/>
      <c r="BG1561" s="16"/>
      <c r="BH1561" s="16"/>
      <c r="BI1561" s="16"/>
      <c r="BJ1561" s="16"/>
      <c r="BK1561" s="16"/>
      <c r="BL1561" s="16"/>
      <c r="BM1561" s="16"/>
      <c r="BN1561" s="16"/>
      <c r="BO1561" s="16"/>
      <c r="BP1561" s="16"/>
      <c r="BQ1561" s="16"/>
      <c r="BT1561" s="15"/>
      <c r="BU1561" s="16"/>
      <c r="BV1561" s="16"/>
      <c r="BW1561" s="16"/>
    </row>
    <row r="1562" spans="3:75" ht="9">
      <c r="C1562" s="15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P1562" s="15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D1562" s="15"/>
      <c r="AE1562" s="16"/>
      <c r="AF1562" s="16"/>
      <c r="AG1562" s="16"/>
      <c r="AH1562" s="16"/>
      <c r="AI1562" s="16"/>
      <c r="AJ1562" s="16"/>
      <c r="AK1562" s="16"/>
      <c r="AL1562" s="16"/>
      <c r="AM1562" s="16"/>
      <c r="AN1562" s="16"/>
      <c r="AO1562" s="16"/>
      <c r="AR1562" s="15"/>
      <c r="AS1562" s="16"/>
      <c r="AT1562" s="16"/>
      <c r="AU1562" s="16"/>
      <c r="AV1562" s="16"/>
      <c r="AW1562" s="16"/>
      <c r="AX1562" s="16"/>
      <c r="AY1562" s="16"/>
      <c r="AZ1562" s="16"/>
      <c r="BA1562" s="16"/>
      <c r="BB1562" s="16"/>
      <c r="BC1562" s="16"/>
      <c r="BF1562" s="15"/>
      <c r="BG1562" s="16"/>
      <c r="BH1562" s="16"/>
      <c r="BI1562" s="16"/>
      <c r="BJ1562" s="16"/>
      <c r="BK1562" s="16"/>
      <c r="BL1562" s="16"/>
      <c r="BM1562" s="16"/>
      <c r="BN1562" s="16"/>
      <c r="BO1562" s="16"/>
      <c r="BP1562" s="16"/>
      <c r="BQ1562" s="16"/>
      <c r="BT1562" s="15"/>
      <c r="BU1562" s="16"/>
      <c r="BV1562" s="16"/>
      <c r="BW1562" s="16"/>
    </row>
    <row r="1563" spans="3:75" ht="9">
      <c r="C1563" s="15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P1563" s="15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D1563" s="15"/>
      <c r="AE1563" s="16"/>
      <c r="AF1563" s="16"/>
      <c r="AG1563" s="16"/>
      <c r="AH1563" s="16"/>
      <c r="AI1563" s="16"/>
      <c r="AJ1563" s="16"/>
      <c r="AK1563" s="16"/>
      <c r="AL1563" s="16"/>
      <c r="AM1563" s="16"/>
      <c r="AN1563" s="16"/>
      <c r="AO1563" s="16"/>
      <c r="AR1563" s="15"/>
      <c r="AS1563" s="16"/>
      <c r="AT1563" s="16"/>
      <c r="AU1563" s="16"/>
      <c r="AV1563" s="16"/>
      <c r="AW1563" s="16"/>
      <c r="AX1563" s="16"/>
      <c r="AY1563" s="16"/>
      <c r="AZ1563" s="16"/>
      <c r="BA1563" s="16"/>
      <c r="BB1563" s="16"/>
      <c r="BC1563" s="16"/>
      <c r="BF1563" s="15"/>
      <c r="BG1563" s="16"/>
      <c r="BH1563" s="16"/>
      <c r="BI1563" s="16"/>
      <c r="BJ1563" s="16"/>
      <c r="BK1563" s="16"/>
      <c r="BL1563" s="16"/>
      <c r="BM1563" s="16"/>
      <c r="BN1563" s="16"/>
      <c r="BO1563" s="16"/>
      <c r="BP1563" s="16"/>
      <c r="BQ1563" s="16"/>
      <c r="BT1563" s="15"/>
      <c r="BU1563" s="16"/>
      <c r="BV1563" s="16"/>
      <c r="BW1563" s="16"/>
    </row>
    <row r="1564" spans="3:75" ht="9">
      <c r="C1564" s="15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P1564" s="15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D1564" s="15"/>
      <c r="AE1564" s="16"/>
      <c r="AF1564" s="16"/>
      <c r="AG1564" s="16"/>
      <c r="AH1564" s="16"/>
      <c r="AI1564" s="16"/>
      <c r="AJ1564" s="16"/>
      <c r="AK1564" s="16"/>
      <c r="AL1564" s="16"/>
      <c r="AM1564" s="16"/>
      <c r="AN1564" s="16"/>
      <c r="AO1564" s="16"/>
      <c r="AR1564" s="15"/>
      <c r="AS1564" s="16"/>
      <c r="AT1564" s="16"/>
      <c r="AU1564" s="16"/>
      <c r="AV1564" s="16"/>
      <c r="AW1564" s="16"/>
      <c r="AX1564" s="16"/>
      <c r="AY1564" s="16"/>
      <c r="AZ1564" s="16"/>
      <c r="BA1564" s="16"/>
      <c r="BB1564" s="16"/>
      <c r="BC1564" s="16"/>
      <c r="BF1564" s="15"/>
      <c r="BG1564" s="16"/>
      <c r="BH1564" s="16"/>
      <c r="BI1564" s="16"/>
      <c r="BJ1564" s="16"/>
      <c r="BK1564" s="16"/>
      <c r="BL1564" s="16"/>
      <c r="BM1564" s="16"/>
      <c r="BN1564" s="16"/>
      <c r="BO1564" s="16"/>
      <c r="BP1564" s="16"/>
      <c r="BQ1564" s="16"/>
      <c r="BT1564" s="15"/>
      <c r="BU1564" s="16"/>
      <c r="BV1564" s="16"/>
      <c r="BW1564" s="16"/>
    </row>
    <row r="1565" spans="3:75" ht="9">
      <c r="C1565" s="15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P1565" s="15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D1565" s="15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6"/>
      <c r="AO1565" s="16"/>
      <c r="AR1565" s="15"/>
      <c r="AS1565" s="16"/>
      <c r="AT1565" s="16"/>
      <c r="AU1565" s="16"/>
      <c r="AV1565" s="16"/>
      <c r="AW1565" s="16"/>
      <c r="AX1565" s="16"/>
      <c r="AY1565" s="16"/>
      <c r="AZ1565" s="16"/>
      <c r="BA1565" s="16"/>
      <c r="BB1565" s="16"/>
      <c r="BC1565" s="16"/>
      <c r="BF1565" s="15"/>
      <c r="BG1565" s="16"/>
      <c r="BH1565" s="16"/>
      <c r="BI1565" s="16"/>
      <c r="BJ1565" s="16"/>
      <c r="BK1565" s="16"/>
      <c r="BL1565" s="16"/>
      <c r="BM1565" s="16"/>
      <c r="BN1565" s="16"/>
      <c r="BO1565" s="16"/>
      <c r="BP1565" s="16"/>
      <c r="BQ1565" s="16"/>
      <c r="BT1565" s="15"/>
      <c r="BU1565" s="16"/>
      <c r="BV1565" s="16"/>
      <c r="BW1565" s="16"/>
    </row>
    <row r="1566" spans="3:75" ht="9">
      <c r="C1566" s="15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P1566" s="15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D1566" s="15"/>
      <c r="AE1566" s="16"/>
      <c r="AF1566" s="16"/>
      <c r="AG1566" s="16"/>
      <c r="AH1566" s="16"/>
      <c r="AI1566" s="16"/>
      <c r="AJ1566" s="16"/>
      <c r="AK1566" s="16"/>
      <c r="AL1566" s="16"/>
      <c r="AM1566" s="16"/>
      <c r="AN1566" s="16"/>
      <c r="AO1566" s="16"/>
      <c r="AR1566" s="15"/>
      <c r="AS1566" s="16"/>
      <c r="AT1566" s="16"/>
      <c r="AU1566" s="16"/>
      <c r="AV1566" s="16"/>
      <c r="AW1566" s="16"/>
      <c r="AX1566" s="16"/>
      <c r="AY1566" s="16"/>
      <c r="AZ1566" s="16"/>
      <c r="BA1566" s="16"/>
      <c r="BB1566" s="16"/>
      <c r="BC1566" s="16"/>
      <c r="BF1566" s="15"/>
      <c r="BG1566" s="16"/>
      <c r="BH1566" s="16"/>
      <c r="BI1566" s="16"/>
      <c r="BJ1566" s="16"/>
      <c r="BK1566" s="16"/>
      <c r="BL1566" s="16"/>
      <c r="BM1566" s="16"/>
      <c r="BN1566" s="16"/>
      <c r="BO1566" s="16"/>
      <c r="BP1566" s="16"/>
      <c r="BQ1566" s="16"/>
      <c r="BT1566" s="15"/>
      <c r="BU1566" s="16"/>
      <c r="BV1566" s="16"/>
      <c r="BW1566" s="16"/>
    </row>
    <row r="1567" spans="3:75" ht="9">
      <c r="C1567" s="15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P1567" s="15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D1567" s="15"/>
      <c r="AE1567" s="16"/>
      <c r="AF1567" s="16"/>
      <c r="AG1567" s="16"/>
      <c r="AH1567" s="16"/>
      <c r="AI1567" s="16"/>
      <c r="AJ1567" s="16"/>
      <c r="AK1567" s="16"/>
      <c r="AL1567" s="16"/>
      <c r="AM1567" s="16"/>
      <c r="AN1567" s="16"/>
      <c r="AO1567" s="16"/>
      <c r="AR1567" s="15"/>
      <c r="AS1567" s="16"/>
      <c r="AT1567" s="16"/>
      <c r="AU1567" s="16"/>
      <c r="AV1567" s="16"/>
      <c r="AW1567" s="16"/>
      <c r="AX1567" s="16"/>
      <c r="AY1567" s="16"/>
      <c r="AZ1567" s="16"/>
      <c r="BA1567" s="16"/>
      <c r="BB1567" s="16"/>
      <c r="BC1567" s="16"/>
      <c r="BF1567" s="15"/>
      <c r="BG1567" s="16"/>
      <c r="BH1567" s="16"/>
      <c r="BI1567" s="16"/>
      <c r="BJ1567" s="16"/>
      <c r="BK1567" s="16"/>
      <c r="BL1567" s="16"/>
      <c r="BM1567" s="16"/>
      <c r="BN1567" s="16"/>
      <c r="BO1567" s="16"/>
      <c r="BP1567" s="16"/>
      <c r="BQ1567" s="16"/>
      <c r="BT1567" s="15"/>
      <c r="BU1567" s="16"/>
      <c r="BV1567" s="16"/>
      <c r="BW1567" s="16"/>
    </row>
    <row r="1568" spans="3:75" ht="9">
      <c r="C1568" s="15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P1568" s="15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D1568" s="15"/>
      <c r="AE1568" s="16"/>
      <c r="AF1568" s="16"/>
      <c r="AG1568" s="16"/>
      <c r="AH1568" s="16"/>
      <c r="AI1568" s="16"/>
      <c r="AJ1568" s="16"/>
      <c r="AK1568" s="16"/>
      <c r="AL1568" s="16"/>
      <c r="AM1568" s="16"/>
      <c r="AN1568" s="16"/>
      <c r="AO1568" s="16"/>
      <c r="AR1568" s="15"/>
      <c r="AS1568" s="16"/>
      <c r="AT1568" s="16"/>
      <c r="AU1568" s="16"/>
      <c r="AV1568" s="16"/>
      <c r="AW1568" s="16"/>
      <c r="AX1568" s="16"/>
      <c r="AY1568" s="16"/>
      <c r="AZ1568" s="16"/>
      <c r="BA1568" s="16"/>
      <c r="BB1568" s="16"/>
      <c r="BC1568" s="16"/>
      <c r="BF1568" s="15"/>
      <c r="BG1568" s="16"/>
      <c r="BH1568" s="16"/>
      <c r="BI1568" s="16"/>
      <c r="BJ1568" s="16"/>
      <c r="BK1568" s="16"/>
      <c r="BL1568" s="16"/>
      <c r="BM1568" s="16"/>
      <c r="BN1568" s="16"/>
      <c r="BO1568" s="16"/>
      <c r="BP1568" s="16"/>
      <c r="BQ1568" s="16"/>
      <c r="BT1568" s="15"/>
      <c r="BU1568" s="16"/>
      <c r="BV1568" s="16"/>
      <c r="BW1568" s="16"/>
    </row>
    <row r="1569" spans="3:75" ht="9">
      <c r="C1569" s="15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P1569" s="15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D1569" s="15"/>
      <c r="AE1569" s="16"/>
      <c r="AF1569" s="16"/>
      <c r="AG1569" s="16"/>
      <c r="AH1569" s="16"/>
      <c r="AI1569" s="16"/>
      <c r="AJ1569" s="16"/>
      <c r="AK1569" s="16"/>
      <c r="AL1569" s="16"/>
      <c r="AM1569" s="16"/>
      <c r="AN1569" s="16"/>
      <c r="AO1569" s="16"/>
      <c r="AR1569" s="15"/>
      <c r="AS1569" s="16"/>
      <c r="AT1569" s="16"/>
      <c r="AU1569" s="16"/>
      <c r="AV1569" s="16"/>
      <c r="AW1569" s="16"/>
      <c r="AX1569" s="16"/>
      <c r="AY1569" s="16"/>
      <c r="AZ1569" s="16"/>
      <c r="BA1569" s="16"/>
      <c r="BB1569" s="16"/>
      <c r="BC1569" s="16"/>
      <c r="BF1569" s="15"/>
      <c r="BG1569" s="16"/>
      <c r="BH1569" s="16"/>
      <c r="BI1569" s="16"/>
      <c r="BJ1569" s="16"/>
      <c r="BK1569" s="16"/>
      <c r="BL1569" s="16"/>
      <c r="BM1569" s="16"/>
      <c r="BN1569" s="16"/>
      <c r="BO1569" s="16"/>
      <c r="BP1569" s="16"/>
      <c r="BQ1569" s="16"/>
      <c r="BT1569" s="15"/>
      <c r="BU1569" s="16"/>
      <c r="BV1569" s="16"/>
      <c r="BW1569" s="16"/>
    </row>
    <row r="1570" spans="3:75" ht="9">
      <c r="C1570" s="15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P1570" s="15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D1570" s="15"/>
      <c r="AE1570" s="16"/>
      <c r="AF1570" s="16"/>
      <c r="AG1570" s="16"/>
      <c r="AH1570" s="16"/>
      <c r="AI1570" s="16"/>
      <c r="AJ1570" s="16"/>
      <c r="AK1570" s="16"/>
      <c r="AL1570" s="16"/>
      <c r="AM1570" s="16"/>
      <c r="AN1570" s="16"/>
      <c r="AO1570" s="16"/>
      <c r="AR1570" s="15"/>
      <c r="AS1570" s="16"/>
      <c r="AT1570" s="16"/>
      <c r="AU1570" s="16"/>
      <c r="AV1570" s="16"/>
      <c r="AW1570" s="16"/>
      <c r="AX1570" s="16"/>
      <c r="AY1570" s="16"/>
      <c r="AZ1570" s="16"/>
      <c r="BA1570" s="16"/>
      <c r="BB1570" s="16"/>
      <c r="BC1570" s="16"/>
      <c r="BF1570" s="15"/>
      <c r="BG1570" s="16"/>
      <c r="BH1570" s="16"/>
      <c r="BI1570" s="16"/>
      <c r="BJ1570" s="16"/>
      <c r="BK1570" s="16"/>
      <c r="BL1570" s="16"/>
      <c r="BM1570" s="16"/>
      <c r="BN1570" s="16"/>
      <c r="BO1570" s="16"/>
      <c r="BP1570" s="16"/>
      <c r="BQ1570" s="16"/>
      <c r="BT1570" s="15"/>
      <c r="BU1570" s="16"/>
      <c r="BV1570" s="16"/>
      <c r="BW1570" s="16"/>
    </row>
    <row r="1571" spans="3:75" ht="9">
      <c r="C1571" s="15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P1571" s="15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D1571" s="15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  <c r="AO1571" s="16"/>
      <c r="AR1571" s="15"/>
      <c r="AS1571" s="16"/>
      <c r="AT1571" s="16"/>
      <c r="AU1571" s="16"/>
      <c r="AV1571" s="16"/>
      <c r="AW1571" s="16"/>
      <c r="AX1571" s="16"/>
      <c r="AY1571" s="16"/>
      <c r="AZ1571" s="16"/>
      <c r="BA1571" s="16"/>
      <c r="BB1571" s="16"/>
      <c r="BC1571" s="16"/>
      <c r="BF1571" s="15"/>
      <c r="BG1571" s="16"/>
      <c r="BH1571" s="16"/>
      <c r="BI1571" s="16"/>
      <c r="BJ1571" s="16"/>
      <c r="BK1571" s="16"/>
      <c r="BL1571" s="16"/>
      <c r="BM1571" s="16"/>
      <c r="BN1571" s="16"/>
      <c r="BO1571" s="16"/>
      <c r="BP1571" s="16"/>
      <c r="BQ1571" s="16"/>
      <c r="BT1571" s="15"/>
      <c r="BU1571" s="16"/>
      <c r="BV1571" s="16"/>
      <c r="BW1571" s="16"/>
    </row>
    <row r="1572" spans="3:75" ht="9">
      <c r="C1572" s="15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P1572" s="15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D1572" s="15"/>
      <c r="AE1572" s="16"/>
      <c r="AF1572" s="16"/>
      <c r="AG1572" s="16"/>
      <c r="AH1572" s="16"/>
      <c r="AI1572" s="16"/>
      <c r="AJ1572" s="16"/>
      <c r="AK1572" s="16"/>
      <c r="AL1572" s="16"/>
      <c r="AM1572" s="16"/>
      <c r="AN1572" s="16"/>
      <c r="AO1572" s="16"/>
      <c r="AR1572" s="15"/>
      <c r="AS1572" s="16"/>
      <c r="AT1572" s="16"/>
      <c r="AU1572" s="16"/>
      <c r="AV1572" s="16"/>
      <c r="AW1572" s="16"/>
      <c r="AX1572" s="16"/>
      <c r="AY1572" s="16"/>
      <c r="AZ1572" s="16"/>
      <c r="BA1572" s="16"/>
      <c r="BB1572" s="16"/>
      <c r="BC1572" s="16"/>
      <c r="BF1572" s="15"/>
      <c r="BG1572" s="16"/>
      <c r="BH1572" s="16"/>
      <c r="BI1572" s="16"/>
      <c r="BJ1572" s="16"/>
      <c r="BK1572" s="16"/>
      <c r="BL1572" s="16"/>
      <c r="BM1572" s="16"/>
      <c r="BN1572" s="16"/>
      <c r="BO1572" s="16"/>
      <c r="BP1572" s="16"/>
      <c r="BQ1572" s="16"/>
      <c r="BT1572" s="15"/>
      <c r="BU1572" s="16"/>
      <c r="BV1572" s="16"/>
      <c r="BW1572" s="16"/>
    </row>
    <row r="1573" spans="3:75" ht="9">
      <c r="C1573" s="15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P1573" s="15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D1573" s="15"/>
      <c r="AE1573" s="16"/>
      <c r="AF1573" s="16"/>
      <c r="AG1573" s="16"/>
      <c r="AH1573" s="16"/>
      <c r="AI1573" s="16"/>
      <c r="AJ1573" s="16"/>
      <c r="AK1573" s="16"/>
      <c r="AL1573" s="16"/>
      <c r="AM1573" s="16"/>
      <c r="AN1573" s="16"/>
      <c r="AO1573" s="16"/>
      <c r="AR1573" s="15"/>
      <c r="AS1573" s="16"/>
      <c r="AT1573" s="16"/>
      <c r="AU1573" s="16"/>
      <c r="AV1573" s="16"/>
      <c r="AW1573" s="16"/>
      <c r="AX1573" s="16"/>
      <c r="AY1573" s="16"/>
      <c r="AZ1573" s="16"/>
      <c r="BA1573" s="16"/>
      <c r="BB1573" s="16"/>
      <c r="BC1573" s="16"/>
      <c r="BF1573" s="15"/>
      <c r="BG1573" s="16"/>
      <c r="BH1573" s="16"/>
      <c r="BI1573" s="16"/>
      <c r="BJ1573" s="16"/>
      <c r="BK1573" s="16"/>
      <c r="BL1573" s="16"/>
      <c r="BM1573" s="16"/>
      <c r="BN1573" s="16"/>
      <c r="BO1573" s="16"/>
      <c r="BP1573" s="16"/>
      <c r="BQ1573" s="16"/>
      <c r="BT1573" s="15"/>
      <c r="BU1573" s="16"/>
      <c r="BV1573" s="16"/>
      <c r="BW1573" s="16"/>
    </row>
    <row r="1574" spans="3:75" ht="9">
      <c r="C1574" s="15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P1574" s="15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D1574" s="15"/>
      <c r="AE1574" s="16"/>
      <c r="AF1574" s="16"/>
      <c r="AG1574" s="16"/>
      <c r="AH1574" s="16"/>
      <c r="AI1574" s="16"/>
      <c r="AJ1574" s="16"/>
      <c r="AK1574" s="16"/>
      <c r="AL1574" s="16"/>
      <c r="AM1574" s="16"/>
      <c r="AN1574" s="16"/>
      <c r="AO1574" s="16"/>
      <c r="AR1574" s="15"/>
      <c r="AS1574" s="16"/>
      <c r="AT1574" s="16"/>
      <c r="AU1574" s="16"/>
      <c r="AV1574" s="16"/>
      <c r="AW1574" s="16"/>
      <c r="AX1574" s="16"/>
      <c r="AY1574" s="16"/>
      <c r="AZ1574" s="16"/>
      <c r="BA1574" s="16"/>
      <c r="BB1574" s="16"/>
      <c r="BC1574" s="16"/>
      <c r="BF1574" s="15"/>
      <c r="BG1574" s="16"/>
      <c r="BH1574" s="16"/>
      <c r="BI1574" s="16"/>
      <c r="BJ1574" s="16"/>
      <c r="BK1574" s="16"/>
      <c r="BL1574" s="16"/>
      <c r="BM1574" s="16"/>
      <c r="BN1574" s="16"/>
      <c r="BO1574" s="16"/>
      <c r="BP1574" s="16"/>
      <c r="BQ1574" s="16"/>
      <c r="BT1574" s="15"/>
      <c r="BU1574" s="16"/>
      <c r="BV1574" s="16"/>
      <c r="BW1574" s="16"/>
    </row>
    <row r="1575" spans="3:75" ht="9">
      <c r="C1575" s="15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P1575" s="15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D1575" s="15"/>
      <c r="AE1575" s="16"/>
      <c r="AF1575" s="16"/>
      <c r="AG1575" s="16"/>
      <c r="AH1575" s="16"/>
      <c r="AI1575" s="16"/>
      <c r="AJ1575" s="16"/>
      <c r="AK1575" s="16"/>
      <c r="AL1575" s="16"/>
      <c r="AM1575" s="16"/>
      <c r="AN1575" s="16"/>
      <c r="AO1575" s="16"/>
      <c r="AR1575" s="15"/>
      <c r="AS1575" s="16"/>
      <c r="AT1575" s="16"/>
      <c r="AU1575" s="16"/>
      <c r="AV1575" s="16"/>
      <c r="AW1575" s="16"/>
      <c r="AX1575" s="16"/>
      <c r="AY1575" s="16"/>
      <c r="AZ1575" s="16"/>
      <c r="BA1575" s="16"/>
      <c r="BB1575" s="16"/>
      <c r="BC1575" s="16"/>
      <c r="BF1575" s="15"/>
      <c r="BG1575" s="16"/>
      <c r="BH1575" s="16"/>
      <c r="BI1575" s="16"/>
      <c r="BJ1575" s="16"/>
      <c r="BK1575" s="16"/>
      <c r="BL1575" s="16"/>
      <c r="BM1575" s="16"/>
      <c r="BN1575" s="16"/>
      <c r="BO1575" s="16"/>
      <c r="BP1575" s="16"/>
      <c r="BQ1575" s="16"/>
      <c r="BT1575" s="15"/>
      <c r="BU1575" s="16"/>
      <c r="BV1575" s="16"/>
      <c r="BW1575" s="16"/>
    </row>
    <row r="1576" spans="3:75" ht="9">
      <c r="C1576" s="15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P1576" s="15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D1576" s="15"/>
      <c r="AE1576" s="16"/>
      <c r="AF1576" s="16"/>
      <c r="AG1576" s="16"/>
      <c r="AH1576" s="16"/>
      <c r="AI1576" s="16"/>
      <c r="AJ1576" s="16"/>
      <c r="AK1576" s="16"/>
      <c r="AL1576" s="16"/>
      <c r="AM1576" s="16"/>
      <c r="AN1576" s="16"/>
      <c r="AO1576" s="16"/>
      <c r="AR1576" s="15"/>
      <c r="AS1576" s="16"/>
      <c r="AT1576" s="16"/>
      <c r="AU1576" s="16"/>
      <c r="AV1576" s="16"/>
      <c r="AW1576" s="16"/>
      <c r="AX1576" s="16"/>
      <c r="AY1576" s="16"/>
      <c r="AZ1576" s="16"/>
      <c r="BA1576" s="16"/>
      <c r="BB1576" s="16"/>
      <c r="BC1576" s="16"/>
      <c r="BF1576" s="15"/>
      <c r="BG1576" s="16"/>
      <c r="BH1576" s="16"/>
      <c r="BI1576" s="16"/>
      <c r="BJ1576" s="16"/>
      <c r="BK1576" s="16"/>
      <c r="BL1576" s="16"/>
      <c r="BM1576" s="16"/>
      <c r="BN1576" s="16"/>
      <c r="BO1576" s="16"/>
      <c r="BP1576" s="16"/>
      <c r="BQ1576" s="16"/>
      <c r="BT1576" s="15"/>
      <c r="BU1576" s="16"/>
      <c r="BV1576" s="16"/>
      <c r="BW1576" s="16"/>
    </row>
    <row r="1577" spans="3:75" ht="9">
      <c r="C1577" s="15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P1577" s="15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D1577" s="15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  <c r="AO1577" s="16"/>
      <c r="AR1577" s="15"/>
      <c r="AS1577" s="16"/>
      <c r="AT1577" s="16"/>
      <c r="AU1577" s="16"/>
      <c r="AV1577" s="16"/>
      <c r="AW1577" s="16"/>
      <c r="AX1577" s="16"/>
      <c r="AY1577" s="16"/>
      <c r="AZ1577" s="16"/>
      <c r="BA1577" s="16"/>
      <c r="BB1577" s="16"/>
      <c r="BC1577" s="16"/>
      <c r="BF1577" s="15"/>
      <c r="BG1577" s="16"/>
      <c r="BH1577" s="16"/>
      <c r="BI1577" s="16"/>
      <c r="BJ1577" s="16"/>
      <c r="BK1577" s="16"/>
      <c r="BL1577" s="16"/>
      <c r="BM1577" s="16"/>
      <c r="BN1577" s="16"/>
      <c r="BO1577" s="16"/>
      <c r="BP1577" s="16"/>
      <c r="BQ1577" s="16"/>
      <c r="BT1577" s="15"/>
      <c r="BU1577" s="16"/>
      <c r="BV1577" s="16"/>
      <c r="BW1577" s="16"/>
    </row>
    <row r="1578" spans="3:75" ht="9">
      <c r="C1578" s="15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P1578" s="15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D1578" s="15"/>
      <c r="AE1578" s="16"/>
      <c r="AF1578" s="16"/>
      <c r="AG1578" s="16"/>
      <c r="AH1578" s="16"/>
      <c r="AI1578" s="16"/>
      <c r="AJ1578" s="16"/>
      <c r="AK1578" s="16"/>
      <c r="AL1578" s="16"/>
      <c r="AM1578" s="16"/>
      <c r="AN1578" s="16"/>
      <c r="AO1578" s="16"/>
      <c r="AR1578" s="15"/>
      <c r="AS1578" s="16"/>
      <c r="AT1578" s="16"/>
      <c r="AU1578" s="16"/>
      <c r="AV1578" s="16"/>
      <c r="AW1578" s="16"/>
      <c r="AX1578" s="16"/>
      <c r="AY1578" s="16"/>
      <c r="AZ1578" s="16"/>
      <c r="BA1578" s="16"/>
      <c r="BB1578" s="16"/>
      <c r="BC1578" s="16"/>
      <c r="BF1578" s="15"/>
      <c r="BG1578" s="16"/>
      <c r="BH1578" s="16"/>
      <c r="BI1578" s="16"/>
      <c r="BJ1578" s="16"/>
      <c r="BK1578" s="16"/>
      <c r="BL1578" s="16"/>
      <c r="BM1578" s="16"/>
      <c r="BN1578" s="16"/>
      <c r="BO1578" s="16"/>
      <c r="BP1578" s="16"/>
      <c r="BQ1578" s="16"/>
      <c r="BT1578" s="15"/>
      <c r="BU1578" s="16"/>
      <c r="BV1578" s="16"/>
      <c r="BW1578" s="16"/>
    </row>
    <row r="1579" spans="3:75" ht="9">
      <c r="C1579" s="15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P1579" s="15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D1579" s="15"/>
      <c r="AE1579" s="16"/>
      <c r="AF1579" s="16"/>
      <c r="AG1579" s="16"/>
      <c r="AH1579" s="16"/>
      <c r="AI1579" s="16"/>
      <c r="AJ1579" s="16"/>
      <c r="AK1579" s="16"/>
      <c r="AL1579" s="16"/>
      <c r="AM1579" s="16"/>
      <c r="AN1579" s="16"/>
      <c r="AO1579" s="16"/>
      <c r="AR1579" s="15"/>
      <c r="AS1579" s="16"/>
      <c r="AT1579" s="16"/>
      <c r="AU1579" s="16"/>
      <c r="AV1579" s="16"/>
      <c r="AW1579" s="16"/>
      <c r="AX1579" s="16"/>
      <c r="AY1579" s="16"/>
      <c r="AZ1579" s="16"/>
      <c r="BA1579" s="16"/>
      <c r="BB1579" s="16"/>
      <c r="BC1579" s="16"/>
      <c r="BF1579" s="15"/>
      <c r="BG1579" s="16"/>
      <c r="BH1579" s="16"/>
      <c r="BI1579" s="16"/>
      <c r="BJ1579" s="16"/>
      <c r="BK1579" s="16"/>
      <c r="BL1579" s="16"/>
      <c r="BM1579" s="16"/>
      <c r="BN1579" s="16"/>
      <c r="BO1579" s="16"/>
      <c r="BP1579" s="16"/>
      <c r="BQ1579" s="16"/>
      <c r="BT1579" s="15"/>
      <c r="BU1579" s="16"/>
      <c r="BV1579" s="16"/>
      <c r="BW1579" s="16"/>
    </row>
    <row r="1580" spans="3:75" ht="9">
      <c r="C1580" s="15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P1580" s="15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D1580" s="15"/>
      <c r="AE1580" s="16"/>
      <c r="AF1580" s="16"/>
      <c r="AG1580" s="16"/>
      <c r="AH1580" s="16"/>
      <c r="AI1580" s="16"/>
      <c r="AJ1580" s="16"/>
      <c r="AK1580" s="16"/>
      <c r="AL1580" s="16"/>
      <c r="AM1580" s="16"/>
      <c r="AN1580" s="16"/>
      <c r="AO1580" s="16"/>
      <c r="AR1580" s="15"/>
      <c r="AS1580" s="16"/>
      <c r="AT1580" s="16"/>
      <c r="AU1580" s="16"/>
      <c r="AV1580" s="16"/>
      <c r="AW1580" s="16"/>
      <c r="AX1580" s="16"/>
      <c r="AY1580" s="16"/>
      <c r="AZ1580" s="16"/>
      <c r="BA1580" s="16"/>
      <c r="BB1580" s="16"/>
      <c r="BC1580" s="16"/>
      <c r="BF1580" s="15"/>
      <c r="BG1580" s="16"/>
      <c r="BH1580" s="16"/>
      <c r="BI1580" s="16"/>
      <c r="BJ1580" s="16"/>
      <c r="BK1580" s="16"/>
      <c r="BL1580" s="16"/>
      <c r="BM1580" s="16"/>
      <c r="BN1580" s="16"/>
      <c r="BO1580" s="16"/>
      <c r="BP1580" s="16"/>
      <c r="BQ1580" s="16"/>
      <c r="BT1580" s="15"/>
      <c r="BU1580" s="16"/>
      <c r="BV1580" s="16"/>
      <c r="BW1580" s="16"/>
    </row>
    <row r="1581" spans="3:75" ht="9">
      <c r="C1581" s="15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P1581" s="15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D1581" s="15"/>
      <c r="AE1581" s="16"/>
      <c r="AF1581" s="16"/>
      <c r="AG1581" s="16"/>
      <c r="AH1581" s="16"/>
      <c r="AI1581" s="16"/>
      <c r="AJ1581" s="16"/>
      <c r="AK1581" s="16"/>
      <c r="AL1581" s="16"/>
      <c r="AM1581" s="16"/>
      <c r="AN1581" s="16"/>
      <c r="AO1581" s="16"/>
      <c r="AR1581" s="15"/>
      <c r="AS1581" s="16"/>
      <c r="AT1581" s="16"/>
      <c r="AU1581" s="16"/>
      <c r="AV1581" s="16"/>
      <c r="AW1581" s="16"/>
      <c r="AX1581" s="16"/>
      <c r="AY1581" s="16"/>
      <c r="AZ1581" s="16"/>
      <c r="BA1581" s="16"/>
      <c r="BB1581" s="16"/>
      <c r="BC1581" s="16"/>
      <c r="BF1581" s="15"/>
      <c r="BG1581" s="16"/>
      <c r="BH1581" s="16"/>
      <c r="BI1581" s="16"/>
      <c r="BJ1581" s="16"/>
      <c r="BK1581" s="16"/>
      <c r="BL1581" s="16"/>
      <c r="BM1581" s="16"/>
      <c r="BN1581" s="16"/>
      <c r="BO1581" s="16"/>
      <c r="BP1581" s="16"/>
      <c r="BQ1581" s="16"/>
      <c r="BT1581" s="15"/>
      <c r="BU1581" s="16"/>
      <c r="BV1581" s="16"/>
      <c r="BW1581" s="16"/>
    </row>
    <row r="1582" spans="3:75" ht="9">
      <c r="C1582" s="15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P1582" s="15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D1582" s="15"/>
      <c r="AE1582" s="16"/>
      <c r="AF1582" s="16"/>
      <c r="AG1582" s="16"/>
      <c r="AH1582" s="16"/>
      <c r="AI1582" s="16"/>
      <c r="AJ1582" s="16"/>
      <c r="AK1582" s="16"/>
      <c r="AL1582" s="16"/>
      <c r="AM1582" s="16"/>
      <c r="AN1582" s="16"/>
      <c r="AO1582" s="16"/>
      <c r="AR1582" s="15"/>
      <c r="AS1582" s="16"/>
      <c r="AT1582" s="16"/>
      <c r="AU1582" s="16"/>
      <c r="AV1582" s="16"/>
      <c r="AW1582" s="16"/>
      <c r="AX1582" s="16"/>
      <c r="AY1582" s="16"/>
      <c r="AZ1582" s="16"/>
      <c r="BA1582" s="16"/>
      <c r="BB1582" s="16"/>
      <c r="BC1582" s="16"/>
      <c r="BF1582" s="15"/>
      <c r="BG1582" s="16"/>
      <c r="BH1582" s="16"/>
      <c r="BI1582" s="16"/>
      <c r="BJ1582" s="16"/>
      <c r="BK1582" s="16"/>
      <c r="BL1582" s="16"/>
      <c r="BM1582" s="16"/>
      <c r="BN1582" s="16"/>
      <c r="BO1582" s="16"/>
      <c r="BP1582" s="16"/>
      <c r="BQ1582" s="16"/>
      <c r="BT1582" s="15"/>
      <c r="BU1582" s="16"/>
      <c r="BV1582" s="16"/>
      <c r="BW1582" s="16"/>
    </row>
    <row r="1583" spans="3:75" ht="9">
      <c r="C1583" s="15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P1583" s="15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D1583" s="15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  <c r="AO1583" s="16"/>
      <c r="AR1583" s="15"/>
      <c r="AS1583" s="16"/>
      <c r="AT1583" s="16"/>
      <c r="AU1583" s="16"/>
      <c r="AV1583" s="16"/>
      <c r="AW1583" s="16"/>
      <c r="AX1583" s="16"/>
      <c r="AY1583" s="16"/>
      <c r="AZ1583" s="16"/>
      <c r="BA1583" s="16"/>
      <c r="BB1583" s="16"/>
      <c r="BC1583" s="16"/>
      <c r="BF1583" s="15"/>
      <c r="BG1583" s="16"/>
      <c r="BH1583" s="16"/>
      <c r="BI1583" s="16"/>
      <c r="BJ1583" s="16"/>
      <c r="BK1583" s="16"/>
      <c r="BL1583" s="16"/>
      <c r="BM1583" s="16"/>
      <c r="BN1583" s="16"/>
      <c r="BO1583" s="16"/>
      <c r="BP1583" s="16"/>
      <c r="BQ1583" s="16"/>
      <c r="BT1583" s="15"/>
      <c r="BU1583" s="16"/>
      <c r="BV1583" s="16"/>
      <c r="BW1583" s="16"/>
    </row>
    <row r="1584" spans="3:75" ht="9">
      <c r="C1584" s="15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P1584" s="15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D1584" s="15"/>
      <c r="AE1584" s="16"/>
      <c r="AF1584" s="16"/>
      <c r="AG1584" s="16"/>
      <c r="AH1584" s="16"/>
      <c r="AI1584" s="16"/>
      <c r="AJ1584" s="16"/>
      <c r="AK1584" s="16"/>
      <c r="AL1584" s="16"/>
      <c r="AM1584" s="16"/>
      <c r="AN1584" s="16"/>
      <c r="AO1584" s="16"/>
      <c r="AR1584" s="15"/>
      <c r="AS1584" s="16"/>
      <c r="AT1584" s="16"/>
      <c r="AU1584" s="16"/>
      <c r="AV1584" s="16"/>
      <c r="AW1584" s="16"/>
      <c r="AX1584" s="16"/>
      <c r="AY1584" s="16"/>
      <c r="AZ1584" s="16"/>
      <c r="BA1584" s="16"/>
      <c r="BB1584" s="16"/>
      <c r="BC1584" s="16"/>
      <c r="BF1584" s="15"/>
      <c r="BG1584" s="16"/>
      <c r="BH1584" s="16"/>
      <c r="BI1584" s="16"/>
      <c r="BJ1584" s="16"/>
      <c r="BK1584" s="16"/>
      <c r="BL1584" s="16"/>
      <c r="BM1584" s="16"/>
      <c r="BN1584" s="16"/>
      <c r="BO1584" s="16"/>
      <c r="BP1584" s="16"/>
      <c r="BQ1584" s="16"/>
      <c r="BT1584" s="15"/>
      <c r="BU1584" s="16"/>
      <c r="BV1584" s="16"/>
      <c r="BW1584" s="16"/>
    </row>
    <row r="1585" spans="3:75" ht="9">
      <c r="C1585" s="15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P1585" s="15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D1585" s="15"/>
      <c r="AE1585" s="16"/>
      <c r="AF1585" s="16"/>
      <c r="AG1585" s="16"/>
      <c r="AH1585" s="16"/>
      <c r="AI1585" s="16"/>
      <c r="AJ1585" s="16"/>
      <c r="AK1585" s="16"/>
      <c r="AL1585" s="16"/>
      <c r="AM1585" s="16"/>
      <c r="AN1585" s="16"/>
      <c r="AO1585" s="16"/>
      <c r="AR1585" s="15"/>
      <c r="AS1585" s="16"/>
      <c r="AT1585" s="16"/>
      <c r="AU1585" s="16"/>
      <c r="AV1585" s="16"/>
      <c r="AW1585" s="16"/>
      <c r="AX1585" s="16"/>
      <c r="AY1585" s="16"/>
      <c r="AZ1585" s="16"/>
      <c r="BA1585" s="16"/>
      <c r="BB1585" s="16"/>
      <c r="BC1585" s="16"/>
      <c r="BF1585" s="15"/>
      <c r="BG1585" s="16"/>
      <c r="BH1585" s="16"/>
      <c r="BI1585" s="16"/>
      <c r="BJ1585" s="16"/>
      <c r="BK1585" s="16"/>
      <c r="BL1585" s="16"/>
      <c r="BM1585" s="16"/>
      <c r="BN1585" s="16"/>
      <c r="BO1585" s="16"/>
      <c r="BP1585" s="16"/>
      <c r="BQ1585" s="16"/>
      <c r="BT1585" s="15"/>
      <c r="BU1585" s="16"/>
      <c r="BV1585" s="16"/>
      <c r="BW1585" s="16"/>
    </row>
    <row r="1586" spans="3:75" ht="9">
      <c r="C1586" s="15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P1586" s="15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D1586" s="15"/>
      <c r="AE1586" s="16"/>
      <c r="AF1586" s="16"/>
      <c r="AG1586" s="16"/>
      <c r="AH1586" s="16"/>
      <c r="AI1586" s="16"/>
      <c r="AJ1586" s="16"/>
      <c r="AK1586" s="16"/>
      <c r="AL1586" s="16"/>
      <c r="AM1586" s="16"/>
      <c r="AN1586" s="16"/>
      <c r="AO1586" s="16"/>
      <c r="AR1586" s="15"/>
      <c r="AS1586" s="16"/>
      <c r="AT1586" s="16"/>
      <c r="AU1586" s="16"/>
      <c r="AV1586" s="16"/>
      <c r="AW1586" s="16"/>
      <c r="AX1586" s="16"/>
      <c r="AY1586" s="16"/>
      <c r="AZ1586" s="16"/>
      <c r="BA1586" s="16"/>
      <c r="BB1586" s="16"/>
      <c r="BC1586" s="16"/>
      <c r="BF1586" s="15"/>
      <c r="BG1586" s="16"/>
      <c r="BH1586" s="16"/>
      <c r="BI1586" s="16"/>
      <c r="BJ1586" s="16"/>
      <c r="BK1586" s="16"/>
      <c r="BL1586" s="16"/>
      <c r="BM1586" s="16"/>
      <c r="BN1586" s="16"/>
      <c r="BO1586" s="16"/>
      <c r="BP1586" s="16"/>
      <c r="BQ1586" s="16"/>
      <c r="BT1586" s="15"/>
      <c r="BU1586" s="16"/>
      <c r="BV1586" s="16"/>
      <c r="BW1586" s="16"/>
    </row>
    <row r="1587" spans="3:75" ht="9">
      <c r="C1587" s="15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P1587" s="15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D1587" s="15"/>
      <c r="AE1587" s="16"/>
      <c r="AF1587" s="16"/>
      <c r="AG1587" s="16"/>
      <c r="AH1587" s="16"/>
      <c r="AI1587" s="16"/>
      <c r="AJ1587" s="16"/>
      <c r="AK1587" s="16"/>
      <c r="AL1587" s="16"/>
      <c r="AM1587" s="16"/>
      <c r="AN1587" s="16"/>
      <c r="AO1587" s="16"/>
      <c r="AR1587" s="15"/>
      <c r="AS1587" s="16"/>
      <c r="AT1587" s="16"/>
      <c r="AU1587" s="16"/>
      <c r="AV1587" s="16"/>
      <c r="AW1587" s="16"/>
      <c r="AX1587" s="16"/>
      <c r="AY1587" s="16"/>
      <c r="AZ1587" s="16"/>
      <c r="BA1587" s="16"/>
      <c r="BB1587" s="16"/>
      <c r="BC1587" s="16"/>
      <c r="BF1587" s="15"/>
      <c r="BG1587" s="16"/>
      <c r="BH1587" s="16"/>
      <c r="BI1587" s="16"/>
      <c r="BJ1587" s="16"/>
      <c r="BK1587" s="16"/>
      <c r="BL1587" s="16"/>
      <c r="BM1587" s="16"/>
      <c r="BN1587" s="16"/>
      <c r="BO1587" s="16"/>
      <c r="BP1587" s="16"/>
      <c r="BQ1587" s="16"/>
      <c r="BT1587" s="15"/>
      <c r="BU1587" s="16"/>
      <c r="BV1587" s="16"/>
      <c r="BW1587" s="16"/>
    </row>
    <row r="1588" spans="3:75" ht="9">
      <c r="C1588" s="15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P1588" s="15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D1588" s="15"/>
      <c r="AE1588" s="16"/>
      <c r="AF1588" s="16"/>
      <c r="AG1588" s="16"/>
      <c r="AH1588" s="16"/>
      <c r="AI1588" s="16"/>
      <c r="AJ1588" s="16"/>
      <c r="AK1588" s="16"/>
      <c r="AL1588" s="16"/>
      <c r="AM1588" s="16"/>
      <c r="AN1588" s="16"/>
      <c r="AO1588" s="16"/>
      <c r="AR1588" s="15"/>
      <c r="AS1588" s="16"/>
      <c r="AT1588" s="16"/>
      <c r="AU1588" s="16"/>
      <c r="AV1588" s="16"/>
      <c r="AW1588" s="16"/>
      <c r="AX1588" s="16"/>
      <c r="AY1588" s="16"/>
      <c r="AZ1588" s="16"/>
      <c r="BA1588" s="16"/>
      <c r="BB1588" s="16"/>
      <c r="BC1588" s="16"/>
      <c r="BF1588" s="15"/>
      <c r="BG1588" s="16"/>
      <c r="BH1588" s="16"/>
      <c r="BI1588" s="16"/>
      <c r="BJ1588" s="16"/>
      <c r="BK1588" s="16"/>
      <c r="BL1588" s="16"/>
      <c r="BM1588" s="16"/>
      <c r="BN1588" s="16"/>
      <c r="BO1588" s="16"/>
      <c r="BP1588" s="16"/>
      <c r="BQ1588" s="16"/>
      <c r="BT1588" s="15"/>
      <c r="BU1588" s="16"/>
      <c r="BV1588" s="16"/>
      <c r="BW1588" s="16"/>
    </row>
    <row r="1589" spans="3:75" ht="9">
      <c r="C1589" s="15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P1589" s="15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D1589" s="15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  <c r="AO1589" s="16"/>
      <c r="AR1589" s="15"/>
      <c r="AS1589" s="16"/>
      <c r="AT1589" s="16"/>
      <c r="AU1589" s="16"/>
      <c r="AV1589" s="16"/>
      <c r="AW1589" s="16"/>
      <c r="AX1589" s="16"/>
      <c r="AY1589" s="16"/>
      <c r="AZ1589" s="16"/>
      <c r="BA1589" s="16"/>
      <c r="BB1589" s="16"/>
      <c r="BC1589" s="16"/>
      <c r="BF1589" s="15"/>
      <c r="BG1589" s="16"/>
      <c r="BH1589" s="16"/>
      <c r="BI1589" s="16"/>
      <c r="BJ1589" s="16"/>
      <c r="BK1589" s="16"/>
      <c r="BL1589" s="16"/>
      <c r="BM1589" s="16"/>
      <c r="BN1589" s="16"/>
      <c r="BO1589" s="16"/>
      <c r="BP1589" s="16"/>
      <c r="BQ1589" s="16"/>
      <c r="BT1589" s="15"/>
      <c r="BU1589" s="16"/>
      <c r="BV1589" s="16"/>
      <c r="BW1589" s="16"/>
    </row>
    <row r="1590" spans="3:75" ht="9">
      <c r="C1590" s="15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P1590" s="15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D1590" s="15"/>
      <c r="AE1590" s="16"/>
      <c r="AF1590" s="16"/>
      <c r="AG1590" s="16"/>
      <c r="AH1590" s="16"/>
      <c r="AI1590" s="16"/>
      <c r="AJ1590" s="16"/>
      <c r="AK1590" s="16"/>
      <c r="AL1590" s="16"/>
      <c r="AM1590" s="16"/>
      <c r="AN1590" s="16"/>
      <c r="AO1590" s="16"/>
      <c r="AR1590" s="15"/>
      <c r="AS1590" s="16"/>
      <c r="AT1590" s="16"/>
      <c r="AU1590" s="16"/>
      <c r="AV1590" s="16"/>
      <c r="AW1590" s="16"/>
      <c r="AX1590" s="16"/>
      <c r="AY1590" s="16"/>
      <c r="AZ1590" s="16"/>
      <c r="BA1590" s="16"/>
      <c r="BB1590" s="16"/>
      <c r="BC1590" s="16"/>
      <c r="BF1590" s="15"/>
      <c r="BG1590" s="16"/>
      <c r="BH1590" s="16"/>
      <c r="BI1590" s="16"/>
      <c r="BJ1590" s="16"/>
      <c r="BK1590" s="16"/>
      <c r="BL1590" s="16"/>
      <c r="BM1590" s="16"/>
      <c r="BN1590" s="16"/>
      <c r="BO1590" s="16"/>
      <c r="BP1590" s="16"/>
      <c r="BQ1590" s="16"/>
      <c r="BT1590" s="15"/>
      <c r="BU1590" s="16"/>
      <c r="BV1590" s="16"/>
      <c r="BW1590" s="16"/>
    </row>
    <row r="1591" spans="3:75" ht="9">
      <c r="C1591" s="15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P1591" s="15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D1591" s="15"/>
      <c r="AE1591" s="16"/>
      <c r="AF1591" s="16"/>
      <c r="AG1591" s="16"/>
      <c r="AH1591" s="16"/>
      <c r="AI1591" s="16"/>
      <c r="AJ1591" s="16"/>
      <c r="AK1591" s="16"/>
      <c r="AL1591" s="16"/>
      <c r="AM1591" s="16"/>
      <c r="AN1591" s="16"/>
      <c r="AO1591" s="16"/>
      <c r="AR1591" s="15"/>
      <c r="AS1591" s="16"/>
      <c r="AT1591" s="16"/>
      <c r="AU1591" s="16"/>
      <c r="AV1591" s="16"/>
      <c r="AW1591" s="16"/>
      <c r="AX1591" s="16"/>
      <c r="AY1591" s="16"/>
      <c r="AZ1591" s="16"/>
      <c r="BA1591" s="16"/>
      <c r="BB1591" s="16"/>
      <c r="BC1591" s="16"/>
      <c r="BF1591" s="15"/>
      <c r="BG1591" s="16"/>
      <c r="BH1591" s="16"/>
      <c r="BI1591" s="16"/>
      <c r="BJ1591" s="16"/>
      <c r="BK1591" s="16"/>
      <c r="BL1591" s="16"/>
      <c r="BM1591" s="16"/>
      <c r="BN1591" s="16"/>
      <c r="BO1591" s="16"/>
      <c r="BP1591" s="16"/>
      <c r="BQ1591" s="16"/>
      <c r="BT1591" s="15"/>
      <c r="BU1591" s="16"/>
      <c r="BV1591" s="16"/>
      <c r="BW1591" s="16"/>
    </row>
    <row r="1592" spans="3:75" ht="9">
      <c r="C1592" s="15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P1592" s="15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D1592" s="15"/>
      <c r="AE1592" s="16"/>
      <c r="AF1592" s="16"/>
      <c r="AG1592" s="16"/>
      <c r="AH1592" s="16"/>
      <c r="AI1592" s="16"/>
      <c r="AJ1592" s="16"/>
      <c r="AK1592" s="16"/>
      <c r="AL1592" s="16"/>
      <c r="AM1592" s="16"/>
      <c r="AN1592" s="16"/>
      <c r="AO1592" s="16"/>
      <c r="AR1592" s="15"/>
      <c r="AS1592" s="16"/>
      <c r="AT1592" s="16"/>
      <c r="AU1592" s="16"/>
      <c r="AV1592" s="16"/>
      <c r="AW1592" s="16"/>
      <c r="AX1592" s="16"/>
      <c r="AY1592" s="16"/>
      <c r="AZ1592" s="16"/>
      <c r="BA1592" s="16"/>
      <c r="BB1592" s="16"/>
      <c r="BC1592" s="16"/>
      <c r="BF1592" s="15"/>
      <c r="BG1592" s="16"/>
      <c r="BH1592" s="16"/>
      <c r="BI1592" s="16"/>
      <c r="BJ1592" s="16"/>
      <c r="BK1592" s="16"/>
      <c r="BL1592" s="16"/>
      <c r="BM1592" s="16"/>
      <c r="BN1592" s="16"/>
      <c r="BO1592" s="16"/>
      <c r="BP1592" s="16"/>
      <c r="BQ1592" s="16"/>
      <c r="BT1592" s="15"/>
      <c r="BU1592" s="16"/>
      <c r="BV1592" s="16"/>
      <c r="BW1592" s="16"/>
    </row>
    <row r="1593" spans="3:75" ht="9">
      <c r="C1593" s="15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P1593" s="15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D1593" s="15"/>
      <c r="AE1593" s="16"/>
      <c r="AF1593" s="16"/>
      <c r="AG1593" s="16"/>
      <c r="AH1593" s="16"/>
      <c r="AI1593" s="16"/>
      <c r="AJ1593" s="16"/>
      <c r="AK1593" s="16"/>
      <c r="AL1593" s="16"/>
      <c r="AM1593" s="16"/>
      <c r="AN1593" s="16"/>
      <c r="AO1593" s="16"/>
      <c r="AR1593" s="15"/>
      <c r="AS1593" s="16"/>
      <c r="AT1593" s="16"/>
      <c r="AU1593" s="16"/>
      <c r="AV1593" s="16"/>
      <c r="AW1593" s="16"/>
      <c r="AX1593" s="16"/>
      <c r="AY1593" s="16"/>
      <c r="AZ1593" s="16"/>
      <c r="BA1593" s="16"/>
      <c r="BB1593" s="16"/>
      <c r="BC1593" s="16"/>
      <c r="BF1593" s="15"/>
      <c r="BG1593" s="16"/>
      <c r="BH1593" s="16"/>
      <c r="BI1593" s="16"/>
      <c r="BJ1593" s="16"/>
      <c r="BK1593" s="16"/>
      <c r="BL1593" s="16"/>
      <c r="BM1593" s="16"/>
      <c r="BN1593" s="16"/>
      <c r="BO1593" s="16"/>
      <c r="BP1593" s="16"/>
      <c r="BQ1593" s="16"/>
      <c r="BT1593" s="15"/>
      <c r="BU1593" s="16"/>
      <c r="BV1593" s="16"/>
      <c r="BW1593" s="16"/>
    </row>
    <row r="1594" spans="3:75" ht="9">
      <c r="C1594" s="15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P1594" s="15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D1594" s="15"/>
      <c r="AE1594" s="16"/>
      <c r="AF1594" s="16"/>
      <c r="AG1594" s="16"/>
      <c r="AH1594" s="16"/>
      <c r="AI1594" s="16"/>
      <c r="AJ1594" s="16"/>
      <c r="AK1594" s="16"/>
      <c r="AL1594" s="16"/>
      <c r="AM1594" s="16"/>
      <c r="AN1594" s="16"/>
      <c r="AO1594" s="16"/>
      <c r="AR1594" s="15"/>
      <c r="AS1594" s="16"/>
      <c r="AT1594" s="16"/>
      <c r="AU1594" s="16"/>
      <c r="AV1594" s="16"/>
      <c r="AW1594" s="16"/>
      <c r="AX1594" s="16"/>
      <c r="AY1594" s="16"/>
      <c r="AZ1594" s="16"/>
      <c r="BA1594" s="16"/>
      <c r="BB1594" s="16"/>
      <c r="BC1594" s="16"/>
      <c r="BF1594" s="15"/>
      <c r="BG1594" s="16"/>
      <c r="BH1594" s="16"/>
      <c r="BI1594" s="16"/>
      <c r="BJ1594" s="16"/>
      <c r="BK1594" s="16"/>
      <c r="BL1594" s="16"/>
      <c r="BM1594" s="16"/>
      <c r="BN1594" s="16"/>
      <c r="BO1594" s="16"/>
      <c r="BP1594" s="16"/>
      <c r="BQ1594" s="16"/>
      <c r="BT1594" s="15"/>
      <c r="BU1594" s="16"/>
      <c r="BV1594" s="16"/>
      <c r="BW1594" s="16"/>
    </row>
    <row r="1595" spans="3:75" ht="9">
      <c r="C1595" s="15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P1595" s="15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D1595" s="15"/>
      <c r="AE1595" s="16"/>
      <c r="AF1595" s="16"/>
      <c r="AG1595" s="16"/>
      <c r="AH1595" s="16"/>
      <c r="AI1595" s="16"/>
      <c r="AJ1595" s="16"/>
      <c r="AK1595" s="16"/>
      <c r="AL1595" s="16"/>
      <c r="AM1595" s="16"/>
      <c r="AN1595" s="16"/>
      <c r="AO1595" s="16"/>
      <c r="AR1595" s="15"/>
      <c r="AS1595" s="16"/>
      <c r="AT1595" s="16"/>
      <c r="AU1595" s="16"/>
      <c r="AV1595" s="16"/>
      <c r="AW1595" s="16"/>
      <c r="AX1595" s="16"/>
      <c r="AY1595" s="16"/>
      <c r="AZ1595" s="16"/>
      <c r="BA1595" s="16"/>
      <c r="BB1595" s="16"/>
      <c r="BC1595" s="16"/>
      <c r="BF1595" s="15"/>
      <c r="BG1595" s="16"/>
      <c r="BH1595" s="16"/>
      <c r="BI1595" s="16"/>
      <c r="BJ1595" s="16"/>
      <c r="BK1595" s="16"/>
      <c r="BL1595" s="16"/>
      <c r="BM1595" s="16"/>
      <c r="BN1595" s="16"/>
      <c r="BO1595" s="16"/>
      <c r="BP1595" s="16"/>
      <c r="BQ1595" s="16"/>
      <c r="BT1595" s="15"/>
      <c r="BU1595" s="16"/>
      <c r="BV1595" s="16"/>
      <c r="BW1595" s="16"/>
    </row>
    <row r="1596" spans="3:75" ht="9">
      <c r="C1596" s="15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P1596" s="15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D1596" s="15"/>
      <c r="AE1596" s="16"/>
      <c r="AF1596" s="16"/>
      <c r="AG1596" s="16"/>
      <c r="AH1596" s="16"/>
      <c r="AI1596" s="16"/>
      <c r="AJ1596" s="16"/>
      <c r="AK1596" s="16"/>
      <c r="AL1596" s="16"/>
      <c r="AM1596" s="16"/>
      <c r="AN1596" s="16"/>
      <c r="AO1596" s="16"/>
      <c r="AR1596" s="15"/>
      <c r="AS1596" s="16"/>
      <c r="AT1596" s="16"/>
      <c r="AU1596" s="16"/>
      <c r="AV1596" s="16"/>
      <c r="AW1596" s="16"/>
      <c r="AX1596" s="16"/>
      <c r="AY1596" s="16"/>
      <c r="AZ1596" s="16"/>
      <c r="BA1596" s="16"/>
      <c r="BB1596" s="16"/>
      <c r="BC1596" s="16"/>
      <c r="BF1596" s="15"/>
      <c r="BG1596" s="16"/>
      <c r="BH1596" s="16"/>
      <c r="BI1596" s="16"/>
      <c r="BJ1596" s="16"/>
      <c r="BK1596" s="16"/>
      <c r="BL1596" s="16"/>
      <c r="BM1596" s="16"/>
      <c r="BN1596" s="16"/>
      <c r="BO1596" s="16"/>
      <c r="BP1596" s="16"/>
      <c r="BQ1596" s="16"/>
      <c r="BT1596" s="15"/>
      <c r="BU1596" s="16"/>
      <c r="BV1596" s="16"/>
      <c r="BW1596" s="16"/>
    </row>
    <row r="1597" spans="3:75" ht="9">
      <c r="C1597" s="15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P1597" s="15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D1597" s="15"/>
      <c r="AE1597" s="16"/>
      <c r="AF1597" s="16"/>
      <c r="AG1597" s="16"/>
      <c r="AH1597" s="16"/>
      <c r="AI1597" s="16"/>
      <c r="AJ1597" s="16"/>
      <c r="AK1597" s="16"/>
      <c r="AL1597" s="16"/>
      <c r="AM1597" s="16"/>
      <c r="AN1597" s="16"/>
      <c r="AO1597" s="16"/>
      <c r="AR1597" s="15"/>
      <c r="AS1597" s="16"/>
      <c r="AT1597" s="16"/>
      <c r="AU1597" s="16"/>
      <c r="AV1597" s="16"/>
      <c r="AW1597" s="16"/>
      <c r="AX1597" s="16"/>
      <c r="AY1597" s="16"/>
      <c r="AZ1597" s="16"/>
      <c r="BA1597" s="16"/>
      <c r="BB1597" s="16"/>
      <c r="BC1597" s="16"/>
      <c r="BF1597" s="15"/>
      <c r="BG1597" s="16"/>
      <c r="BH1597" s="16"/>
      <c r="BI1597" s="16"/>
      <c r="BJ1597" s="16"/>
      <c r="BK1597" s="16"/>
      <c r="BL1597" s="16"/>
      <c r="BM1597" s="16"/>
      <c r="BN1597" s="16"/>
      <c r="BO1597" s="16"/>
      <c r="BP1597" s="16"/>
      <c r="BQ1597" s="16"/>
      <c r="BT1597" s="15"/>
      <c r="BU1597" s="16"/>
      <c r="BV1597" s="16"/>
      <c r="BW1597" s="16"/>
    </row>
    <row r="1598" spans="3:75" ht="9">
      <c r="C1598" s="15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P1598" s="15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D1598" s="15"/>
      <c r="AE1598" s="16"/>
      <c r="AF1598" s="16"/>
      <c r="AG1598" s="16"/>
      <c r="AH1598" s="16"/>
      <c r="AI1598" s="16"/>
      <c r="AJ1598" s="16"/>
      <c r="AK1598" s="16"/>
      <c r="AL1598" s="16"/>
      <c r="AM1598" s="16"/>
      <c r="AN1598" s="16"/>
      <c r="AO1598" s="16"/>
      <c r="AR1598" s="15"/>
      <c r="AS1598" s="16"/>
      <c r="AT1598" s="16"/>
      <c r="AU1598" s="16"/>
      <c r="AV1598" s="16"/>
      <c r="AW1598" s="16"/>
      <c r="AX1598" s="16"/>
      <c r="AY1598" s="16"/>
      <c r="AZ1598" s="16"/>
      <c r="BA1598" s="16"/>
      <c r="BB1598" s="16"/>
      <c r="BC1598" s="16"/>
      <c r="BF1598" s="15"/>
      <c r="BG1598" s="16"/>
      <c r="BH1598" s="16"/>
      <c r="BI1598" s="16"/>
      <c r="BJ1598" s="16"/>
      <c r="BK1598" s="16"/>
      <c r="BL1598" s="16"/>
      <c r="BM1598" s="16"/>
      <c r="BN1598" s="16"/>
      <c r="BO1598" s="16"/>
      <c r="BP1598" s="16"/>
      <c r="BQ1598" s="16"/>
      <c r="BT1598" s="15"/>
      <c r="BU1598" s="16"/>
      <c r="BV1598" s="16"/>
      <c r="BW1598" s="16"/>
    </row>
    <row r="1599" spans="3:75" ht="9">
      <c r="C1599" s="15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P1599" s="15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D1599" s="15"/>
      <c r="AE1599" s="16"/>
      <c r="AF1599" s="16"/>
      <c r="AG1599" s="16"/>
      <c r="AH1599" s="16"/>
      <c r="AI1599" s="16"/>
      <c r="AJ1599" s="16"/>
      <c r="AK1599" s="16"/>
      <c r="AL1599" s="16"/>
      <c r="AM1599" s="16"/>
      <c r="AN1599" s="16"/>
      <c r="AO1599" s="16"/>
      <c r="AR1599" s="15"/>
      <c r="AS1599" s="16"/>
      <c r="AT1599" s="16"/>
      <c r="AU1599" s="16"/>
      <c r="AV1599" s="16"/>
      <c r="AW1599" s="16"/>
      <c r="AX1599" s="16"/>
      <c r="AY1599" s="16"/>
      <c r="AZ1599" s="16"/>
      <c r="BA1599" s="16"/>
      <c r="BB1599" s="16"/>
      <c r="BC1599" s="16"/>
      <c r="BF1599" s="15"/>
      <c r="BG1599" s="16"/>
      <c r="BH1599" s="16"/>
      <c r="BI1599" s="16"/>
      <c r="BJ1599" s="16"/>
      <c r="BK1599" s="16"/>
      <c r="BL1599" s="16"/>
      <c r="BM1599" s="16"/>
      <c r="BN1599" s="16"/>
      <c r="BO1599" s="16"/>
      <c r="BP1599" s="16"/>
      <c r="BQ1599" s="16"/>
      <c r="BT1599" s="15"/>
      <c r="BU1599" s="16"/>
      <c r="BV1599" s="16"/>
      <c r="BW1599" s="16"/>
    </row>
    <row r="1600" spans="3:75" ht="9">
      <c r="C1600" s="15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P1600" s="15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D1600" s="15"/>
      <c r="AE1600" s="16"/>
      <c r="AF1600" s="16"/>
      <c r="AG1600" s="16"/>
      <c r="AH1600" s="16"/>
      <c r="AI1600" s="16"/>
      <c r="AJ1600" s="16"/>
      <c r="AK1600" s="16"/>
      <c r="AL1600" s="16"/>
      <c r="AM1600" s="16"/>
      <c r="AN1600" s="16"/>
      <c r="AO1600" s="16"/>
      <c r="AR1600" s="15"/>
      <c r="AS1600" s="16"/>
      <c r="AT1600" s="16"/>
      <c r="AU1600" s="16"/>
      <c r="AV1600" s="16"/>
      <c r="AW1600" s="16"/>
      <c r="AX1600" s="16"/>
      <c r="AY1600" s="16"/>
      <c r="AZ1600" s="16"/>
      <c r="BA1600" s="16"/>
      <c r="BB1600" s="16"/>
      <c r="BC1600" s="16"/>
      <c r="BF1600" s="15"/>
      <c r="BG1600" s="16"/>
      <c r="BH1600" s="16"/>
      <c r="BI1600" s="16"/>
      <c r="BJ1600" s="16"/>
      <c r="BK1600" s="16"/>
      <c r="BL1600" s="16"/>
      <c r="BM1600" s="16"/>
      <c r="BN1600" s="16"/>
      <c r="BO1600" s="16"/>
      <c r="BP1600" s="16"/>
      <c r="BQ1600" s="16"/>
      <c r="BT1600" s="15"/>
      <c r="BU1600" s="16"/>
      <c r="BV1600" s="16"/>
      <c r="BW1600" s="16"/>
    </row>
    <row r="1601" spans="3:75" ht="9">
      <c r="C1601" s="15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P1601" s="15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D1601" s="15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  <c r="AO1601" s="16"/>
      <c r="AR1601" s="15"/>
      <c r="AS1601" s="16"/>
      <c r="AT1601" s="16"/>
      <c r="AU1601" s="16"/>
      <c r="AV1601" s="16"/>
      <c r="AW1601" s="16"/>
      <c r="AX1601" s="16"/>
      <c r="AY1601" s="16"/>
      <c r="AZ1601" s="16"/>
      <c r="BA1601" s="16"/>
      <c r="BB1601" s="16"/>
      <c r="BC1601" s="16"/>
      <c r="BF1601" s="15"/>
      <c r="BG1601" s="16"/>
      <c r="BH1601" s="16"/>
      <c r="BI1601" s="16"/>
      <c r="BJ1601" s="16"/>
      <c r="BK1601" s="16"/>
      <c r="BL1601" s="16"/>
      <c r="BM1601" s="16"/>
      <c r="BN1601" s="16"/>
      <c r="BO1601" s="16"/>
      <c r="BP1601" s="16"/>
      <c r="BQ1601" s="16"/>
      <c r="BT1601" s="15"/>
      <c r="BU1601" s="16"/>
      <c r="BV1601" s="16"/>
      <c r="BW1601" s="16"/>
    </row>
    <row r="1602" spans="3:75" ht="9">
      <c r="C1602" s="15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P1602" s="15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D1602" s="15"/>
      <c r="AE1602" s="16"/>
      <c r="AF1602" s="16"/>
      <c r="AG1602" s="16"/>
      <c r="AH1602" s="16"/>
      <c r="AI1602" s="16"/>
      <c r="AJ1602" s="16"/>
      <c r="AK1602" s="16"/>
      <c r="AL1602" s="16"/>
      <c r="AM1602" s="16"/>
      <c r="AN1602" s="16"/>
      <c r="AO1602" s="16"/>
      <c r="AR1602" s="15"/>
      <c r="AS1602" s="16"/>
      <c r="AT1602" s="16"/>
      <c r="AU1602" s="16"/>
      <c r="AV1602" s="16"/>
      <c r="AW1602" s="16"/>
      <c r="AX1602" s="16"/>
      <c r="AY1602" s="16"/>
      <c r="AZ1602" s="16"/>
      <c r="BA1602" s="16"/>
      <c r="BB1602" s="16"/>
      <c r="BC1602" s="16"/>
      <c r="BF1602" s="15"/>
      <c r="BG1602" s="16"/>
      <c r="BH1602" s="16"/>
      <c r="BI1602" s="16"/>
      <c r="BJ1602" s="16"/>
      <c r="BK1602" s="16"/>
      <c r="BL1602" s="16"/>
      <c r="BM1602" s="16"/>
      <c r="BN1602" s="16"/>
      <c r="BO1602" s="16"/>
      <c r="BP1602" s="16"/>
      <c r="BQ1602" s="16"/>
      <c r="BT1602" s="15"/>
      <c r="BU1602" s="16"/>
      <c r="BV1602" s="16"/>
      <c r="BW1602" s="16"/>
    </row>
    <row r="1603" spans="3:75" ht="9">
      <c r="C1603" s="15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P1603" s="15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D1603" s="15"/>
      <c r="AE1603" s="16"/>
      <c r="AF1603" s="16"/>
      <c r="AG1603" s="16"/>
      <c r="AH1603" s="16"/>
      <c r="AI1603" s="16"/>
      <c r="AJ1603" s="16"/>
      <c r="AK1603" s="16"/>
      <c r="AL1603" s="16"/>
      <c r="AM1603" s="16"/>
      <c r="AN1603" s="16"/>
      <c r="AO1603" s="16"/>
      <c r="AR1603" s="15"/>
      <c r="AS1603" s="16"/>
      <c r="AT1603" s="16"/>
      <c r="AU1603" s="16"/>
      <c r="AV1603" s="16"/>
      <c r="AW1603" s="16"/>
      <c r="AX1603" s="16"/>
      <c r="AY1603" s="16"/>
      <c r="AZ1603" s="16"/>
      <c r="BA1603" s="16"/>
      <c r="BB1603" s="16"/>
      <c r="BC1603" s="16"/>
      <c r="BF1603" s="15"/>
      <c r="BG1603" s="16"/>
      <c r="BH1603" s="16"/>
      <c r="BI1603" s="16"/>
      <c r="BJ1603" s="16"/>
      <c r="BK1603" s="16"/>
      <c r="BL1603" s="16"/>
      <c r="BM1603" s="16"/>
      <c r="BN1603" s="16"/>
      <c r="BO1603" s="16"/>
      <c r="BP1603" s="16"/>
      <c r="BQ1603" s="16"/>
      <c r="BT1603" s="15"/>
      <c r="BU1603" s="16"/>
      <c r="BV1603" s="16"/>
      <c r="BW1603" s="16"/>
    </row>
    <row r="1604" spans="3:75" ht="9">
      <c r="C1604" s="15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P1604" s="15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D1604" s="15"/>
      <c r="AE1604" s="16"/>
      <c r="AF1604" s="16"/>
      <c r="AG1604" s="16"/>
      <c r="AH1604" s="16"/>
      <c r="AI1604" s="16"/>
      <c r="AJ1604" s="16"/>
      <c r="AK1604" s="16"/>
      <c r="AL1604" s="16"/>
      <c r="AM1604" s="16"/>
      <c r="AN1604" s="16"/>
      <c r="AO1604" s="16"/>
      <c r="AR1604" s="15"/>
      <c r="AS1604" s="16"/>
      <c r="AT1604" s="16"/>
      <c r="AU1604" s="16"/>
      <c r="AV1604" s="16"/>
      <c r="AW1604" s="16"/>
      <c r="AX1604" s="16"/>
      <c r="AY1604" s="16"/>
      <c r="AZ1604" s="16"/>
      <c r="BA1604" s="16"/>
      <c r="BB1604" s="16"/>
      <c r="BC1604" s="16"/>
      <c r="BF1604" s="15"/>
      <c r="BG1604" s="16"/>
      <c r="BH1604" s="16"/>
      <c r="BI1604" s="16"/>
      <c r="BJ1604" s="16"/>
      <c r="BK1604" s="16"/>
      <c r="BL1604" s="16"/>
      <c r="BM1604" s="16"/>
      <c r="BN1604" s="16"/>
      <c r="BO1604" s="16"/>
      <c r="BP1604" s="16"/>
      <c r="BQ1604" s="16"/>
      <c r="BT1604" s="15"/>
      <c r="BU1604" s="16"/>
      <c r="BV1604" s="16"/>
      <c r="BW1604" s="16"/>
    </row>
    <row r="1605" spans="3:75" ht="9">
      <c r="C1605" s="15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P1605" s="15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D1605" s="15"/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  <c r="AO1605" s="16"/>
      <c r="AR1605" s="15"/>
      <c r="AS1605" s="16"/>
      <c r="AT1605" s="16"/>
      <c r="AU1605" s="16"/>
      <c r="AV1605" s="16"/>
      <c r="AW1605" s="16"/>
      <c r="AX1605" s="16"/>
      <c r="AY1605" s="16"/>
      <c r="AZ1605" s="16"/>
      <c r="BA1605" s="16"/>
      <c r="BB1605" s="16"/>
      <c r="BC1605" s="16"/>
      <c r="BF1605" s="15"/>
      <c r="BG1605" s="16"/>
      <c r="BH1605" s="16"/>
      <c r="BI1605" s="16"/>
      <c r="BJ1605" s="16"/>
      <c r="BK1605" s="16"/>
      <c r="BL1605" s="16"/>
      <c r="BM1605" s="16"/>
      <c r="BN1605" s="16"/>
      <c r="BO1605" s="16"/>
      <c r="BP1605" s="16"/>
      <c r="BQ1605" s="16"/>
      <c r="BT1605" s="15"/>
      <c r="BU1605" s="16"/>
      <c r="BV1605" s="16"/>
      <c r="BW1605" s="16"/>
    </row>
    <row r="1606" spans="3:75" ht="9">
      <c r="C1606" s="15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P1606" s="15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D1606" s="15"/>
      <c r="AE1606" s="16"/>
      <c r="AF1606" s="16"/>
      <c r="AG1606" s="16"/>
      <c r="AH1606" s="16"/>
      <c r="AI1606" s="16"/>
      <c r="AJ1606" s="16"/>
      <c r="AK1606" s="16"/>
      <c r="AL1606" s="16"/>
      <c r="AM1606" s="16"/>
      <c r="AN1606" s="16"/>
      <c r="AO1606" s="16"/>
      <c r="AR1606" s="15"/>
      <c r="AS1606" s="16"/>
      <c r="AT1606" s="16"/>
      <c r="AU1606" s="16"/>
      <c r="AV1606" s="16"/>
      <c r="AW1606" s="16"/>
      <c r="AX1606" s="16"/>
      <c r="AY1606" s="16"/>
      <c r="AZ1606" s="16"/>
      <c r="BA1606" s="16"/>
      <c r="BB1606" s="16"/>
      <c r="BC1606" s="16"/>
      <c r="BF1606" s="15"/>
      <c r="BG1606" s="16"/>
      <c r="BH1606" s="16"/>
      <c r="BI1606" s="16"/>
      <c r="BJ1606" s="16"/>
      <c r="BK1606" s="16"/>
      <c r="BL1606" s="16"/>
      <c r="BM1606" s="16"/>
      <c r="BN1606" s="16"/>
      <c r="BO1606" s="16"/>
      <c r="BP1606" s="16"/>
      <c r="BQ1606" s="16"/>
      <c r="BT1606" s="15"/>
      <c r="BU1606" s="16"/>
      <c r="BV1606" s="16"/>
      <c r="BW1606" s="16"/>
    </row>
    <row r="1607" spans="3:75" ht="9">
      <c r="C1607" s="15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P1607" s="15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D1607" s="15"/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  <c r="AO1607" s="16"/>
      <c r="AR1607" s="15"/>
      <c r="AS1607" s="16"/>
      <c r="AT1607" s="16"/>
      <c r="AU1607" s="16"/>
      <c r="AV1607" s="16"/>
      <c r="AW1607" s="16"/>
      <c r="AX1607" s="16"/>
      <c r="AY1607" s="16"/>
      <c r="AZ1607" s="16"/>
      <c r="BA1607" s="16"/>
      <c r="BB1607" s="16"/>
      <c r="BC1607" s="16"/>
      <c r="BF1607" s="15"/>
      <c r="BG1607" s="16"/>
      <c r="BH1607" s="16"/>
      <c r="BI1607" s="16"/>
      <c r="BJ1607" s="16"/>
      <c r="BK1607" s="16"/>
      <c r="BL1607" s="16"/>
      <c r="BM1607" s="16"/>
      <c r="BN1607" s="16"/>
      <c r="BO1607" s="16"/>
      <c r="BP1607" s="16"/>
      <c r="BQ1607" s="16"/>
      <c r="BT1607" s="15"/>
      <c r="BU1607" s="16"/>
      <c r="BV1607" s="16"/>
      <c r="BW1607" s="16"/>
    </row>
    <row r="1608" spans="3:75" ht="9">
      <c r="C1608" s="15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P1608" s="15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D1608" s="15"/>
      <c r="AE1608" s="16"/>
      <c r="AF1608" s="16"/>
      <c r="AG1608" s="16"/>
      <c r="AH1608" s="16"/>
      <c r="AI1608" s="16"/>
      <c r="AJ1608" s="16"/>
      <c r="AK1608" s="16"/>
      <c r="AL1608" s="16"/>
      <c r="AM1608" s="16"/>
      <c r="AN1608" s="16"/>
      <c r="AO1608" s="16"/>
      <c r="AR1608" s="15"/>
      <c r="AS1608" s="16"/>
      <c r="AT1608" s="16"/>
      <c r="AU1608" s="16"/>
      <c r="AV1608" s="16"/>
      <c r="AW1608" s="16"/>
      <c r="AX1608" s="16"/>
      <c r="AY1608" s="16"/>
      <c r="AZ1608" s="16"/>
      <c r="BA1608" s="16"/>
      <c r="BB1608" s="16"/>
      <c r="BC1608" s="16"/>
      <c r="BF1608" s="15"/>
      <c r="BG1608" s="16"/>
      <c r="BH1608" s="16"/>
      <c r="BI1608" s="16"/>
      <c r="BJ1608" s="16"/>
      <c r="BK1608" s="16"/>
      <c r="BL1608" s="16"/>
      <c r="BM1608" s="16"/>
      <c r="BN1608" s="16"/>
      <c r="BO1608" s="16"/>
      <c r="BP1608" s="16"/>
      <c r="BQ1608" s="16"/>
      <c r="BT1608" s="15"/>
      <c r="BU1608" s="16"/>
      <c r="BV1608" s="16"/>
      <c r="BW1608" s="16"/>
    </row>
    <row r="1609" spans="3:75" ht="9">
      <c r="C1609" s="15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P1609" s="15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D1609" s="15"/>
      <c r="AE1609" s="16"/>
      <c r="AF1609" s="16"/>
      <c r="AG1609" s="16"/>
      <c r="AH1609" s="16"/>
      <c r="AI1609" s="16"/>
      <c r="AJ1609" s="16"/>
      <c r="AK1609" s="16"/>
      <c r="AL1609" s="16"/>
      <c r="AM1609" s="16"/>
      <c r="AN1609" s="16"/>
      <c r="AO1609" s="16"/>
      <c r="AR1609" s="15"/>
      <c r="AS1609" s="16"/>
      <c r="AT1609" s="16"/>
      <c r="AU1609" s="16"/>
      <c r="AV1609" s="16"/>
      <c r="AW1609" s="16"/>
      <c r="AX1609" s="16"/>
      <c r="AY1609" s="16"/>
      <c r="AZ1609" s="16"/>
      <c r="BA1609" s="16"/>
      <c r="BB1609" s="16"/>
      <c r="BC1609" s="16"/>
      <c r="BF1609" s="15"/>
      <c r="BG1609" s="16"/>
      <c r="BH1609" s="16"/>
      <c r="BI1609" s="16"/>
      <c r="BJ1609" s="16"/>
      <c r="BK1609" s="16"/>
      <c r="BL1609" s="16"/>
      <c r="BM1609" s="16"/>
      <c r="BN1609" s="16"/>
      <c r="BO1609" s="16"/>
      <c r="BP1609" s="16"/>
      <c r="BQ1609" s="16"/>
      <c r="BT1609" s="15"/>
      <c r="BU1609" s="16"/>
      <c r="BV1609" s="16"/>
      <c r="BW1609" s="16"/>
    </row>
    <row r="1610" spans="3:75" ht="9">
      <c r="C1610" s="15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P1610" s="15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D1610" s="15"/>
      <c r="AE1610" s="16"/>
      <c r="AF1610" s="16"/>
      <c r="AG1610" s="16"/>
      <c r="AH1610" s="16"/>
      <c r="AI1610" s="16"/>
      <c r="AJ1610" s="16"/>
      <c r="AK1610" s="16"/>
      <c r="AL1610" s="16"/>
      <c r="AM1610" s="16"/>
      <c r="AN1610" s="16"/>
      <c r="AO1610" s="16"/>
      <c r="AR1610" s="15"/>
      <c r="AS1610" s="16"/>
      <c r="AT1610" s="16"/>
      <c r="AU1610" s="16"/>
      <c r="AV1610" s="16"/>
      <c r="AW1610" s="16"/>
      <c r="AX1610" s="16"/>
      <c r="AY1610" s="16"/>
      <c r="AZ1610" s="16"/>
      <c r="BA1610" s="16"/>
      <c r="BB1610" s="16"/>
      <c r="BC1610" s="16"/>
      <c r="BF1610" s="15"/>
      <c r="BG1610" s="16"/>
      <c r="BH1610" s="16"/>
      <c r="BI1610" s="16"/>
      <c r="BJ1610" s="16"/>
      <c r="BK1610" s="16"/>
      <c r="BL1610" s="16"/>
      <c r="BM1610" s="16"/>
      <c r="BN1610" s="16"/>
      <c r="BO1610" s="16"/>
      <c r="BP1610" s="16"/>
      <c r="BQ1610" s="16"/>
      <c r="BT1610" s="15"/>
      <c r="BU1610" s="16"/>
      <c r="BV1610" s="16"/>
      <c r="BW1610" s="16"/>
    </row>
    <row r="1611" spans="3:75" ht="9">
      <c r="C1611" s="15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P1611" s="15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D1611" s="15"/>
      <c r="AE1611" s="16"/>
      <c r="AF1611" s="16"/>
      <c r="AG1611" s="16"/>
      <c r="AH1611" s="16"/>
      <c r="AI1611" s="16"/>
      <c r="AJ1611" s="16"/>
      <c r="AK1611" s="16"/>
      <c r="AL1611" s="16"/>
      <c r="AM1611" s="16"/>
      <c r="AN1611" s="16"/>
      <c r="AO1611" s="16"/>
      <c r="AR1611" s="15"/>
      <c r="AS1611" s="16"/>
      <c r="AT1611" s="16"/>
      <c r="AU1611" s="16"/>
      <c r="AV1611" s="16"/>
      <c r="AW1611" s="16"/>
      <c r="AX1611" s="16"/>
      <c r="AY1611" s="16"/>
      <c r="AZ1611" s="16"/>
      <c r="BA1611" s="16"/>
      <c r="BB1611" s="16"/>
      <c r="BC1611" s="16"/>
      <c r="BF1611" s="15"/>
      <c r="BG1611" s="16"/>
      <c r="BH1611" s="16"/>
      <c r="BI1611" s="16"/>
      <c r="BJ1611" s="16"/>
      <c r="BK1611" s="16"/>
      <c r="BL1611" s="16"/>
      <c r="BM1611" s="16"/>
      <c r="BN1611" s="16"/>
      <c r="BO1611" s="16"/>
      <c r="BP1611" s="16"/>
      <c r="BQ1611" s="16"/>
      <c r="BT1611" s="15"/>
      <c r="BU1611" s="16"/>
      <c r="BV1611" s="16"/>
      <c r="BW1611" s="16"/>
    </row>
    <row r="1612" spans="3:75" ht="9">
      <c r="C1612" s="15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P1612" s="15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D1612" s="15"/>
      <c r="AE1612" s="16"/>
      <c r="AF1612" s="16"/>
      <c r="AG1612" s="16"/>
      <c r="AH1612" s="16"/>
      <c r="AI1612" s="16"/>
      <c r="AJ1612" s="16"/>
      <c r="AK1612" s="16"/>
      <c r="AL1612" s="16"/>
      <c r="AM1612" s="16"/>
      <c r="AN1612" s="16"/>
      <c r="AO1612" s="16"/>
      <c r="AR1612" s="15"/>
      <c r="AS1612" s="16"/>
      <c r="AT1612" s="16"/>
      <c r="AU1612" s="16"/>
      <c r="AV1612" s="16"/>
      <c r="AW1612" s="16"/>
      <c r="AX1612" s="16"/>
      <c r="AY1612" s="16"/>
      <c r="AZ1612" s="16"/>
      <c r="BA1612" s="16"/>
      <c r="BB1612" s="16"/>
      <c r="BC1612" s="16"/>
      <c r="BF1612" s="15"/>
      <c r="BG1612" s="16"/>
      <c r="BH1612" s="16"/>
      <c r="BI1612" s="16"/>
      <c r="BJ1612" s="16"/>
      <c r="BK1612" s="16"/>
      <c r="BL1612" s="16"/>
      <c r="BM1612" s="16"/>
      <c r="BN1612" s="16"/>
      <c r="BO1612" s="16"/>
      <c r="BP1612" s="16"/>
      <c r="BQ1612" s="16"/>
      <c r="BT1612" s="15"/>
      <c r="BU1612" s="16"/>
      <c r="BV1612" s="16"/>
      <c r="BW1612" s="16"/>
    </row>
    <row r="1613" spans="3:75" ht="9">
      <c r="C1613" s="15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P1613" s="15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D1613" s="15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  <c r="AO1613" s="16"/>
      <c r="AR1613" s="15"/>
      <c r="AS1613" s="16"/>
      <c r="AT1613" s="16"/>
      <c r="AU1613" s="16"/>
      <c r="AV1613" s="16"/>
      <c r="AW1613" s="16"/>
      <c r="AX1613" s="16"/>
      <c r="AY1613" s="16"/>
      <c r="AZ1613" s="16"/>
      <c r="BA1613" s="16"/>
      <c r="BB1613" s="16"/>
      <c r="BC1613" s="16"/>
      <c r="BF1613" s="15"/>
      <c r="BG1613" s="16"/>
      <c r="BH1613" s="16"/>
      <c r="BI1613" s="16"/>
      <c r="BJ1613" s="16"/>
      <c r="BK1613" s="16"/>
      <c r="BL1613" s="16"/>
      <c r="BM1613" s="16"/>
      <c r="BN1613" s="16"/>
      <c r="BO1613" s="16"/>
      <c r="BP1613" s="16"/>
      <c r="BQ1613" s="16"/>
      <c r="BT1613" s="15"/>
      <c r="BU1613" s="16"/>
      <c r="BV1613" s="16"/>
      <c r="BW1613" s="16"/>
    </row>
    <row r="1614" spans="3:75" ht="9">
      <c r="C1614" s="15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P1614" s="15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D1614" s="15"/>
      <c r="AE1614" s="16"/>
      <c r="AF1614" s="16"/>
      <c r="AG1614" s="16"/>
      <c r="AH1614" s="16"/>
      <c r="AI1614" s="16"/>
      <c r="AJ1614" s="16"/>
      <c r="AK1614" s="16"/>
      <c r="AL1614" s="16"/>
      <c r="AM1614" s="16"/>
      <c r="AN1614" s="16"/>
      <c r="AO1614" s="16"/>
      <c r="AR1614" s="15"/>
      <c r="AS1614" s="16"/>
      <c r="AT1614" s="16"/>
      <c r="AU1614" s="16"/>
      <c r="AV1614" s="16"/>
      <c r="AW1614" s="16"/>
      <c r="AX1614" s="16"/>
      <c r="AY1614" s="16"/>
      <c r="AZ1614" s="16"/>
      <c r="BA1614" s="16"/>
      <c r="BB1614" s="16"/>
      <c r="BC1614" s="16"/>
      <c r="BF1614" s="15"/>
      <c r="BG1614" s="16"/>
      <c r="BH1614" s="16"/>
      <c r="BI1614" s="16"/>
      <c r="BJ1614" s="16"/>
      <c r="BK1614" s="16"/>
      <c r="BL1614" s="16"/>
      <c r="BM1614" s="16"/>
      <c r="BN1614" s="16"/>
      <c r="BO1614" s="16"/>
      <c r="BP1614" s="16"/>
      <c r="BQ1614" s="16"/>
      <c r="BT1614" s="15"/>
      <c r="BU1614" s="16"/>
      <c r="BV1614" s="16"/>
      <c r="BW1614" s="16"/>
    </row>
    <row r="1615" spans="3:75" ht="9">
      <c r="C1615" s="15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P1615" s="15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D1615" s="15"/>
      <c r="AE1615" s="16"/>
      <c r="AF1615" s="16"/>
      <c r="AG1615" s="16"/>
      <c r="AH1615" s="16"/>
      <c r="AI1615" s="16"/>
      <c r="AJ1615" s="16"/>
      <c r="AK1615" s="16"/>
      <c r="AL1615" s="16"/>
      <c r="AM1615" s="16"/>
      <c r="AN1615" s="16"/>
      <c r="AO1615" s="16"/>
      <c r="AR1615" s="15"/>
      <c r="AS1615" s="16"/>
      <c r="AT1615" s="16"/>
      <c r="AU1615" s="16"/>
      <c r="AV1615" s="16"/>
      <c r="AW1615" s="16"/>
      <c r="AX1615" s="16"/>
      <c r="AY1615" s="16"/>
      <c r="AZ1615" s="16"/>
      <c r="BA1615" s="16"/>
      <c r="BB1615" s="16"/>
      <c r="BC1615" s="16"/>
      <c r="BF1615" s="15"/>
      <c r="BG1615" s="16"/>
      <c r="BH1615" s="16"/>
      <c r="BI1615" s="16"/>
      <c r="BJ1615" s="16"/>
      <c r="BK1615" s="16"/>
      <c r="BL1615" s="16"/>
      <c r="BM1615" s="16"/>
      <c r="BN1615" s="16"/>
      <c r="BO1615" s="16"/>
      <c r="BP1615" s="16"/>
      <c r="BQ1615" s="16"/>
      <c r="BT1615" s="15"/>
      <c r="BU1615" s="16"/>
      <c r="BV1615" s="16"/>
      <c r="BW1615" s="16"/>
    </row>
    <row r="1616" spans="3:75" ht="9">
      <c r="C1616" s="15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P1616" s="15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D1616" s="15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  <c r="AO1616" s="16"/>
      <c r="AR1616" s="15"/>
      <c r="AS1616" s="16"/>
      <c r="AT1616" s="16"/>
      <c r="AU1616" s="16"/>
      <c r="AV1616" s="16"/>
      <c r="AW1616" s="16"/>
      <c r="AX1616" s="16"/>
      <c r="AY1616" s="16"/>
      <c r="AZ1616" s="16"/>
      <c r="BA1616" s="16"/>
      <c r="BB1616" s="16"/>
      <c r="BC1616" s="16"/>
      <c r="BF1616" s="15"/>
      <c r="BG1616" s="16"/>
      <c r="BH1616" s="16"/>
      <c r="BI1616" s="16"/>
      <c r="BJ1616" s="16"/>
      <c r="BK1616" s="16"/>
      <c r="BL1616" s="16"/>
      <c r="BM1616" s="16"/>
      <c r="BN1616" s="16"/>
      <c r="BO1616" s="16"/>
      <c r="BP1616" s="16"/>
      <c r="BQ1616" s="16"/>
      <c r="BT1616" s="15"/>
      <c r="BU1616" s="16"/>
      <c r="BV1616" s="16"/>
      <c r="BW1616" s="16"/>
    </row>
    <row r="1617" spans="3:75" ht="9">
      <c r="C1617" s="15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P1617" s="15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D1617" s="15"/>
      <c r="AE1617" s="16"/>
      <c r="AF1617" s="16"/>
      <c r="AG1617" s="16"/>
      <c r="AH1617" s="16"/>
      <c r="AI1617" s="16"/>
      <c r="AJ1617" s="16"/>
      <c r="AK1617" s="16"/>
      <c r="AL1617" s="16"/>
      <c r="AM1617" s="16"/>
      <c r="AN1617" s="16"/>
      <c r="AO1617" s="16"/>
      <c r="AR1617" s="15"/>
      <c r="AS1617" s="16"/>
      <c r="AT1617" s="16"/>
      <c r="AU1617" s="16"/>
      <c r="AV1617" s="16"/>
      <c r="AW1617" s="16"/>
      <c r="AX1617" s="16"/>
      <c r="AY1617" s="16"/>
      <c r="AZ1617" s="16"/>
      <c r="BA1617" s="16"/>
      <c r="BB1617" s="16"/>
      <c r="BC1617" s="16"/>
      <c r="BF1617" s="15"/>
      <c r="BG1617" s="16"/>
      <c r="BH1617" s="16"/>
      <c r="BI1617" s="16"/>
      <c r="BJ1617" s="16"/>
      <c r="BK1617" s="16"/>
      <c r="BL1617" s="16"/>
      <c r="BM1617" s="16"/>
      <c r="BN1617" s="16"/>
      <c r="BO1617" s="16"/>
      <c r="BP1617" s="16"/>
      <c r="BQ1617" s="16"/>
      <c r="BT1617" s="15"/>
      <c r="BU1617" s="16"/>
      <c r="BV1617" s="16"/>
      <c r="BW1617" s="16"/>
    </row>
    <row r="1618" spans="3:75" ht="9">
      <c r="C1618" s="15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P1618" s="15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D1618" s="15"/>
      <c r="AE1618" s="16"/>
      <c r="AF1618" s="16"/>
      <c r="AG1618" s="16"/>
      <c r="AH1618" s="16"/>
      <c r="AI1618" s="16"/>
      <c r="AJ1618" s="16"/>
      <c r="AK1618" s="16"/>
      <c r="AL1618" s="16"/>
      <c r="AM1618" s="16"/>
      <c r="AN1618" s="16"/>
      <c r="AO1618" s="16"/>
      <c r="AR1618" s="15"/>
      <c r="AS1618" s="16"/>
      <c r="AT1618" s="16"/>
      <c r="AU1618" s="16"/>
      <c r="AV1618" s="16"/>
      <c r="AW1618" s="16"/>
      <c r="AX1618" s="16"/>
      <c r="AY1618" s="16"/>
      <c r="AZ1618" s="16"/>
      <c r="BA1618" s="16"/>
      <c r="BB1618" s="16"/>
      <c r="BC1618" s="16"/>
      <c r="BF1618" s="15"/>
      <c r="BG1618" s="16"/>
      <c r="BH1618" s="16"/>
      <c r="BI1618" s="16"/>
      <c r="BJ1618" s="16"/>
      <c r="BK1618" s="16"/>
      <c r="BL1618" s="16"/>
      <c r="BM1618" s="16"/>
      <c r="BN1618" s="16"/>
      <c r="BO1618" s="16"/>
      <c r="BP1618" s="16"/>
      <c r="BQ1618" s="16"/>
      <c r="BT1618" s="15"/>
      <c r="BU1618" s="16"/>
      <c r="BV1618" s="16"/>
      <c r="BW1618" s="16"/>
    </row>
    <row r="1619" spans="3:75" ht="9">
      <c r="C1619" s="15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P1619" s="15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D1619" s="15"/>
      <c r="AE1619" s="16"/>
      <c r="AF1619" s="16"/>
      <c r="AG1619" s="16"/>
      <c r="AH1619" s="16"/>
      <c r="AI1619" s="16"/>
      <c r="AJ1619" s="16"/>
      <c r="AK1619" s="16"/>
      <c r="AL1619" s="16"/>
      <c r="AM1619" s="16"/>
      <c r="AN1619" s="16"/>
      <c r="AO1619" s="16"/>
      <c r="AR1619" s="15"/>
      <c r="AS1619" s="16"/>
      <c r="AT1619" s="16"/>
      <c r="AU1619" s="16"/>
      <c r="AV1619" s="16"/>
      <c r="AW1619" s="16"/>
      <c r="AX1619" s="16"/>
      <c r="AY1619" s="16"/>
      <c r="AZ1619" s="16"/>
      <c r="BA1619" s="16"/>
      <c r="BB1619" s="16"/>
      <c r="BC1619" s="16"/>
      <c r="BF1619" s="15"/>
      <c r="BG1619" s="16"/>
      <c r="BH1619" s="16"/>
      <c r="BI1619" s="16"/>
      <c r="BJ1619" s="16"/>
      <c r="BK1619" s="16"/>
      <c r="BL1619" s="16"/>
      <c r="BM1619" s="16"/>
      <c r="BN1619" s="16"/>
      <c r="BO1619" s="16"/>
      <c r="BP1619" s="16"/>
      <c r="BQ1619" s="16"/>
      <c r="BT1619" s="15"/>
      <c r="BU1619" s="16"/>
      <c r="BV1619" s="16"/>
      <c r="BW1619" s="16"/>
    </row>
    <row r="1620" spans="3:75" ht="9">
      <c r="C1620" s="15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P1620" s="15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D1620" s="15"/>
      <c r="AE1620" s="16"/>
      <c r="AF1620" s="16"/>
      <c r="AG1620" s="16"/>
      <c r="AH1620" s="16"/>
      <c r="AI1620" s="16"/>
      <c r="AJ1620" s="16"/>
      <c r="AK1620" s="16"/>
      <c r="AL1620" s="16"/>
      <c r="AM1620" s="16"/>
      <c r="AN1620" s="16"/>
      <c r="AO1620" s="16"/>
      <c r="AR1620" s="15"/>
      <c r="AS1620" s="16"/>
      <c r="AT1620" s="16"/>
      <c r="AU1620" s="16"/>
      <c r="AV1620" s="16"/>
      <c r="AW1620" s="16"/>
      <c r="AX1620" s="16"/>
      <c r="AY1620" s="16"/>
      <c r="AZ1620" s="16"/>
      <c r="BA1620" s="16"/>
      <c r="BB1620" s="16"/>
      <c r="BC1620" s="16"/>
      <c r="BF1620" s="15"/>
      <c r="BG1620" s="16"/>
      <c r="BH1620" s="16"/>
      <c r="BI1620" s="16"/>
      <c r="BJ1620" s="16"/>
      <c r="BK1620" s="16"/>
      <c r="BL1620" s="16"/>
      <c r="BM1620" s="16"/>
      <c r="BN1620" s="16"/>
      <c r="BO1620" s="16"/>
      <c r="BP1620" s="16"/>
      <c r="BQ1620" s="16"/>
      <c r="BT1620" s="15"/>
      <c r="BU1620" s="16"/>
      <c r="BV1620" s="16"/>
      <c r="BW1620" s="16"/>
    </row>
    <row r="1621" spans="3:75" ht="9">
      <c r="C1621" s="15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P1621" s="15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D1621" s="15"/>
      <c r="AE1621" s="16"/>
      <c r="AF1621" s="16"/>
      <c r="AG1621" s="16"/>
      <c r="AH1621" s="16"/>
      <c r="AI1621" s="16"/>
      <c r="AJ1621" s="16"/>
      <c r="AK1621" s="16"/>
      <c r="AL1621" s="16"/>
      <c r="AM1621" s="16"/>
      <c r="AN1621" s="16"/>
      <c r="AO1621" s="16"/>
      <c r="AR1621" s="15"/>
      <c r="AS1621" s="16"/>
      <c r="AT1621" s="16"/>
      <c r="AU1621" s="16"/>
      <c r="AV1621" s="16"/>
      <c r="AW1621" s="16"/>
      <c r="AX1621" s="16"/>
      <c r="AY1621" s="16"/>
      <c r="AZ1621" s="16"/>
      <c r="BA1621" s="16"/>
      <c r="BB1621" s="16"/>
      <c r="BC1621" s="16"/>
      <c r="BF1621" s="15"/>
      <c r="BG1621" s="16"/>
      <c r="BH1621" s="16"/>
      <c r="BI1621" s="16"/>
      <c r="BJ1621" s="16"/>
      <c r="BK1621" s="16"/>
      <c r="BL1621" s="16"/>
      <c r="BM1621" s="16"/>
      <c r="BN1621" s="16"/>
      <c r="BO1621" s="16"/>
      <c r="BP1621" s="16"/>
      <c r="BQ1621" s="16"/>
      <c r="BT1621" s="15"/>
      <c r="BU1621" s="16"/>
      <c r="BV1621" s="16"/>
      <c r="BW1621" s="16"/>
    </row>
    <row r="1622" spans="3:75" ht="9">
      <c r="C1622" s="15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P1622" s="15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D1622" s="15"/>
      <c r="AE1622" s="16"/>
      <c r="AF1622" s="16"/>
      <c r="AG1622" s="16"/>
      <c r="AH1622" s="16"/>
      <c r="AI1622" s="16"/>
      <c r="AJ1622" s="16"/>
      <c r="AK1622" s="16"/>
      <c r="AL1622" s="16"/>
      <c r="AM1622" s="16"/>
      <c r="AN1622" s="16"/>
      <c r="AO1622" s="16"/>
      <c r="AR1622" s="15"/>
      <c r="AS1622" s="16"/>
      <c r="AT1622" s="16"/>
      <c r="AU1622" s="16"/>
      <c r="AV1622" s="16"/>
      <c r="AW1622" s="16"/>
      <c r="AX1622" s="16"/>
      <c r="AY1622" s="16"/>
      <c r="AZ1622" s="16"/>
      <c r="BA1622" s="16"/>
      <c r="BB1622" s="16"/>
      <c r="BC1622" s="16"/>
      <c r="BF1622" s="15"/>
      <c r="BG1622" s="16"/>
      <c r="BH1622" s="16"/>
      <c r="BI1622" s="16"/>
      <c r="BJ1622" s="16"/>
      <c r="BK1622" s="16"/>
      <c r="BL1622" s="16"/>
      <c r="BM1622" s="16"/>
      <c r="BN1622" s="16"/>
      <c r="BO1622" s="16"/>
      <c r="BP1622" s="16"/>
      <c r="BQ1622" s="16"/>
      <c r="BT1622" s="15"/>
      <c r="BU1622" s="16"/>
      <c r="BV1622" s="16"/>
      <c r="BW1622" s="16"/>
    </row>
    <row r="1623" spans="3:75" ht="9">
      <c r="C1623" s="15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P1623" s="15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D1623" s="15"/>
      <c r="AE1623" s="16"/>
      <c r="AF1623" s="16"/>
      <c r="AG1623" s="16"/>
      <c r="AH1623" s="16"/>
      <c r="AI1623" s="16"/>
      <c r="AJ1623" s="16"/>
      <c r="AK1623" s="16"/>
      <c r="AL1623" s="16"/>
      <c r="AM1623" s="16"/>
      <c r="AN1623" s="16"/>
      <c r="AO1623" s="16"/>
      <c r="AR1623" s="15"/>
      <c r="AS1623" s="16"/>
      <c r="AT1623" s="16"/>
      <c r="AU1623" s="16"/>
      <c r="AV1623" s="16"/>
      <c r="AW1623" s="16"/>
      <c r="AX1623" s="16"/>
      <c r="AY1623" s="16"/>
      <c r="AZ1623" s="16"/>
      <c r="BA1623" s="16"/>
      <c r="BB1623" s="16"/>
      <c r="BC1623" s="16"/>
      <c r="BF1623" s="15"/>
      <c r="BG1623" s="16"/>
      <c r="BH1623" s="16"/>
      <c r="BI1623" s="16"/>
      <c r="BJ1623" s="16"/>
      <c r="BK1623" s="16"/>
      <c r="BL1623" s="16"/>
      <c r="BM1623" s="16"/>
      <c r="BN1623" s="16"/>
      <c r="BO1623" s="16"/>
      <c r="BP1623" s="16"/>
      <c r="BQ1623" s="16"/>
      <c r="BT1623" s="15"/>
      <c r="BU1623" s="16"/>
      <c r="BV1623" s="16"/>
      <c r="BW1623" s="16"/>
    </row>
    <row r="1624" spans="3:75" ht="9">
      <c r="C1624" s="15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P1624" s="15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D1624" s="15"/>
      <c r="AE1624" s="16"/>
      <c r="AF1624" s="16"/>
      <c r="AG1624" s="16"/>
      <c r="AH1624" s="16"/>
      <c r="AI1624" s="16"/>
      <c r="AJ1624" s="16"/>
      <c r="AK1624" s="16"/>
      <c r="AL1624" s="16"/>
      <c r="AM1624" s="16"/>
      <c r="AN1624" s="16"/>
      <c r="AO1624" s="16"/>
      <c r="AR1624" s="15"/>
      <c r="AS1624" s="16"/>
      <c r="AT1624" s="16"/>
      <c r="AU1624" s="16"/>
      <c r="AV1624" s="16"/>
      <c r="AW1624" s="16"/>
      <c r="AX1624" s="16"/>
      <c r="AY1624" s="16"/>
      <c r="AZ1624" s="16"/>
      <c r="BA1624" s="16"/>
      <c r="BB1624" s="16"/>
      <c r="BC1624" s="16"/>
      <c r="BF1624" s="15"/>
      <c r="BG1624" s="16"/>
      <c r="BH1624" s="16"/>
      <c r="BI1624" s="16"/>
      <c r="BJ1624" s="16"/>
      <c r="BK1624" s="16"/>
      <c r="BL1624" s="16"/>
      <c r="BM1624" s="16"/>
      <c r="BN1624" s="16"/>
      <c r="BO1624" s="16"/>
      <c r="BP1624" s="16"/>
      <c r="BQ1624" s="16"/>
      <c r="BT1624" s="15"/>
      <c r="BU1624" s="16"/>
      <c r="BV1624" s="16"/>
      <c r="BW1624" s="16"/>
    </row>
    <row r="1625" spans="3:75" ht="9">
      <c r="C1625" s="15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P1625" s="15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D1625" s="15"/>
      <c r="AE1625" s="16"/>
      <c r="AF1625" s="16"/>
      <c r="AG1625" s="16"/>
      <c r="AH1625" s="16"/>
      <c r="AI1625" s="16"/>
      <c r="AJ1625" s="16"/>
      <c r="AK1625" s="16"/>
      <c r="AL1625" s="16"/>
      <c r="AM1625" s="16"/>
      <c r="AN1625" s="16"/>
      <c r="AO1625" s="16"/>
      <c r="AR1625" s="15"/>
      <c r="AS1625" s="16"/>
      <c r="AT1625" s="16"/>
      <c r="AU1625" s="16"/>
      <c r="AV1625" s="16"/>
      <c r="AW1625" s="16"/>
      <c r="AX1625" s="16"/>
      <c r="AY1625" s="16"/>
      <c r="AZ1625" s="16"/>
      <c r="BA1625" s="16"/>
      <c r="BB1625" s="16"/>
      <c r="BC1625" s="16"/>
      <c r="BF1625" s="15"/>
      <c r="BG1625" s="16"/>
      <c r="BH1625" s="16"/>
      <c r="BI1625" s="16"/>
      <c r="BJ1625" s="16"/>
      <c r="BK1625" s="16"/>
      <c r="BL1625" s="16"/>
      <c r="BM1625" s="16"/>
      <c r="BN1625" s="16"/>
      <c r="BO1625" s="16"/>
      <c r="BP1625" s="16"/>
      <c r="BQ1625" s="16"/>
      <c r="BT1625" s="15"/>
      <c r="BU1625" s="16"/>
      <c r="BV1625" s="16"/>
      <c r="BW1625" s="16"/>
    </row>
    <row r="1626" spans="3:75" ht="9">
      <c r="C1626" s="15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P1626" s="15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D1626" s="15"/>
      <c r="AE1626" s="16"/>
      <c r="AF1626" s="16"/>
      <c r="AG1626" s="16"/>
      <c r="AH1626" s="16"/>
      <c r="AI1626" s="16"/>
      <c r="AJ1626" s="16"/>
      <c r="AK1626" s="16"/>
      <c r="AL1626" s="16"/>
      <c r="AM1626" s="16"/>
      <c r="AN1626" s="16"/>
      <c r="AO1626" s="16"/>
      <c r="AR1626" s="15"/>
      <c r="AS1626" s="16"/>
      <c r="AT1626" s="16"/>
      <c r="AU1626" s="16"/>
      <c r="AV1626" s="16"/>
      <c r="AW1626" s="16"/>
      <c r="AX1626" s="16"/>
      <c r="AY1626" s="16"/>
      <c r="AZ1626" s="16"/>
      <c r="BA1626" s="16"/>
      <c r="BB1626" s="16"/>
      <c r="BC1626" s="16"/>
      <c r="BF1626" s="15"/>
      <c r="BG1626" s="16"/>
      <c r="BH1626" s="16"/>
      <c r="BI1626" s="16"/>
      <c r="BJ1626" s="16"/>
      <c r="BK1626" s="16"/>
      <c r="BL1626" s="16"/>
      <c r="BM1626" s="16"/>
      <c r="BN1626" s="16"/>
      <c r="BO1626" s="16"/>
      <c r="BP1626" s="16"/>
      <c r="BQ1626" s="16"/>
      <c r="BT1626" s="15"/>
      <c r="BU1626" s="16"/>
      <c r="BV1626" s="16"/>
      <c r="BW1626" s="16"/>
    </row>
    <row r="1627" spans="3:75" ht="9">
      <c r="C1627" s="15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P1627" s="15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D1627" s="15"/>
      <c r="AE1627" s="16"/>
      <c r="AF1627" s="16"/>
      <c r="AG1627" s="16"/>
      <c r="AH1627" s="16"/>
      <c r="AI1627" s="16"/>
      <c r="AJ1627" s="16"/>
      <c r="AK1627" s="16"/>
      <c r="AL1627" s="16"/>
      <c r="AM1627" s="16"/>
      <c r="AN1627" s="16"/>
      <c r="AO1627" s="16"/>
      <c r="AR1627" s="15"/>
      <c r="AS1627" s="16"/>
      <c r="AT1627" s="16"/>
      <c r="AU1627" s="16"/>
      <c r="AV1627" s="16"/>
      <c r="AW1627" s="16"/>
      <c r="AX1627" s="16"/>
      <c r="AY1627" s="16"/>
      <c r="AZ1627" s="16"/>
      <c r="BA1627" s="16"/>
      <c r="BB1627" s="16"/>
      <c r="BC1627" s="16"/>
      <c r="BF1627" s="15"/>
      <c r="BG1627" s="16"/>
      <c r="BH1627" s="16"/>
      <c r="BI1627" s="16"/>
      <c r="BJ1627" s="16"/>
      <c r="BK1627" s="16"/>
      <c r="BL1627" s="16"/>
      <c r="BM1627" s="16"/>
      <c r="BN1627" s="16"/>
      <c r="BO1627" s="16"/>
      <c r="BP1627" s="16"/>
      <c r="BQ1627" s="16"/>
      <c r="BT1627" s="15"/>
      <c r="BU1627" s="16"/>
      <c r="BV1627" s="16"/>
      <c r="BW1627" s="16"/>
    </row>
    <row r="1628" spans="3:75" ht="9">
      <c r="C1628" s="15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P1628" s="15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D1628" s="15"/>
      <c r="AE1628" s="16"/>
      <c r="AF1628" s="16"/>
      <c r="AG1628" s="16"/>
      <c r="AH1628" s="16"/>
      <c r="AI1628" s="16"/>
      <c r="AJ1628" s="16"/>
      <c r="AK1628" s="16"/>
      <c r="AL1628" s="16"/>
      <c r="AM1628" s="16"/>
      <c r="AN1628" s="16"/>
      <c r="AO1628" s="16"/>
      <c r="AR1628" s="15"/>
      <c r="AS1628" s="16"/>
      <c r="AT1628" s="16"/>
      <c r="AU1628" s="16"/>
      <c r="AV1628" s="16"/>
      <c r="AW1628" s="16"/>
      <c r="AX1628" s="16"/>
      <c r="AY1628" s="16"/>
      <c r="AZ1628" s="16"/>
      <c r="BA1628" s="16"/>
      <c r="BB1628" s="16"/>
      <c r="BC1628" s="16"/>
      <c r="BF1628" s="15"/>
      <c r="BG1628" s="16"/>
      <c r="BH1628" s="16"/>
      <c r="BI1628" s="16"/>
      <c r="BJ1628" s="16"/>
      <c r="BK1628" s="16"/>
      <c r="BL1628" s="16"/>
      <c r="BM1628" s="16"/>
      <c r="BN1628" s="16"/>
      <c r="BO1628" s="16"/>
      <c r="BP1628" s="16"/>
      <c r="BQ1628" s="16"/>
      <c r="BT1628" s="15"/>
      <c r="BU1628" s="16"/>
      <c r="BV1628" s="16"/>
      <c r="BW1628" s="16"/>
    </row>
    <row r="1629" spans="3:75" ht="9">
      <c r="C1629" s="15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P1629" s="15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D1629" s="15"/>
      <c r="AE1629" s="16"/>
      <c r="AF1629" s="16"/>
      <c r="AG1629" s="16"/>
      <c r="AH1629" s="16"/>
      <c r="AI1629" s="16"/>
      <c r="AJ1629" s="16"/>
      <c r="AK1629" s="16"/>
      <c r="AL1629" s="16"/>
      <c r="AM1629" s="16"/>
      <c r="AN1629" s="16"/>
      <c r="AO1629" s="16"/>
      <c r="AR1629" s="15"/>
      <c r="AS1629" s="16"/>
      <c r="AT1629" s="16"/>
      <c r="AU1629" s="16"/>
      <c r="AV1629" s="16"/>
      <c r="AW1629" s="16"/>
      <c r="AX1629" s="16"/>
      <c r="AY1629" s="16"/>
      <c r="AZ1629" s="16"/>
      <c r="BA1629" s="16"/>
      <c r="BB1629" s="16"/>
      <c r="BC1629" s="16"/>
      <c r="BF1629" s="15"/>
      <c r="BG1629" s="16"/>
      <c r="BH1629" s="16"/>
      <c r="BI1629" s="16"/>
      <c r="BJ1629" s="16"/>
      <c r="BK1629" s="16"/>
      <c r="BL1629" s="16"/>
      <c r="BM1629" s="16"/>
      <c r="BN1629" s="16"/>
      <c r="BO1629" s="16"/>
      <c r="BP1629" s="16"/>
      <c r="BQ1629" s="16"/>
      <c r="BT1629" s="15"/>
      <c r="BU1629" s="16"/>
      <c r="BV1629" s="16"/>
      <c r="BW1629" s="16"/>
    </row>
    <row r="1630" spans="3:75" ht="9">
      <c r="C1630" s="15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P1630" s="15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D1630" s="15"/>
      <c r="AE1630" s="16"/>
      <c r="AF1630" s="16"/>
      <c r="AG1630" s="16"/>
      <c r="AH1630" s="16"/>
      <c r="AI1630" s="16"/>
      <c r="AJ1630" s="16"/>
      <c r="AK1630" s="16"/>
      <c r="AL1630" s="16"/>
      <c r="AM1630" s="16"/>
      <c r="AN1630" s="16"/>
      <c r="AO1630" s="16"/>
      <c r="AR1630" s="15"/>
      <c r="AS1630" s="16"/>
      <c r="AT1630" s="16"/>
      <c r="AU1630" s="16"/>
      <c r="AV1630" s="16"/>
      <c r="AW1630" s="16"/>
      <c r="AX1630" s="16"/>
      <c r="AY1630" s="16"/>
      <c r="AZ1630" s="16"/>
      <c r="BA1630" s="16"/>
      <c r="BB1630" s="16"/>
      <c r="BC1630" s="16"/>
      <c r="BF1630" s="15"/>
      <c r="BG1630" s="16"/>
      <c r="BH1630" s="16"/>
      <c r="BI1630" s="16"/>
      <c r="BJ1630" s="16"/>
      <c r="BK1630" s="16"/>
      <c r="BL1630" s="16"/>
      <c r="BM1630" s="16"/>
      <c r="BN1630" s="16"/>
      <c r="BO1630" s="16"/>
      <c r="BP1630" s="16"/>
      <c r="BQ1630" s="16"/>
      <c r="BT1630" s="15"/>
      <c r="BU1630" s="16"/>
      <c r="BV1630" s="16"/>
      <c r="BW1630" s="16"/>
    </row>
    <row r="1631" spans="3:75" ht="9">
      <c r="C1631" s="15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P1631" s="15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D1631" s="15"/>
      <c r="AE1631" s="16"/>
      <c r="AF1631" s="16"/>
      <c r="AG1631" s="16"/>
      <c r="AH1631" s="16"/>
      <c r="AI1631" s="16"/>
      <c r="AJ1631" s="16"/>
      <c r="AK1631" s="16"/>
      <c r="AL1631" s="16"/>
      <c r="AM1631" s="16"/>
      <c r="AN1631" s="16"/>
      <c r="AO1631" s="16"/>
      <c r="AR1631" s="15"/>
      <c r="AS1631" s="16"/>
      <c r="AT1631" s="16"/>
      <c r="AU1631" s="16"/>
      <c r="AV1631" s="16"/>
      <c r="AW1631" s="16"/>
      <c r="AX1631" s="16"/>
      <c r="AY1631" s="16"/>
      <c r="AZ1631" s="16"/>
      <c r="BA1631" s="16"/>
      <c r="BB1631" s="16"/>
      <c r="BC1631" s="16"/>
      <c r="BF1631" s="15"/>
      <c r="BG1631" s="16"/>
      <c r="BH1631" s="16"/>
      <c r="BI1631" s="16"/>
      <c r="BJ1631" s="16"/>
      <c r="BK1631" s="16"/>
      <c r="BL1631" s="16"/>
      <c r="BM1631" s="16"/>
      <c r="BN1631" s="16"/>
      <c r="BO1631" s="16"/>
      <c r="BP1631" s="16"/>
      <c r="BQ1631" s="16"/>
      <c r="BT1631" s="15"/>
      <c r="BU1631" s="16"/>
      <c r="BV1631" s="16"/>
      <c r="BW1631" s="16"/>
    </row>
    <row r="1632" spans="3:75" ht="9">
      <c r="C1632" s="15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P1632" s="15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D1632" s="15"/>
      <c r="AE1632" s="16"/>
      <c r="AF1632" s="16"/>
      <c r="AG1632" s="16"/>
      <c r="AH1632" s="16"/>
      <c r="AI1632" s="16"/>
      <c r="AJ1632" s="16"/>
      <c r="AK1632" s="16"/>
      <c r="AL1632" s="16"/>
      <c r="AM1632" s="16"/>
      <c r="AN1632" s="16"/>
      <c r="AO1632" s="16"/>
      <c r="AR1632" s="15"/>
      <c r="AS1632" s="16"/>
      <c r="AT1632" s="16"/>
      <c r="AU1632" s="16"/>
      <c r="AV1632" s="16"/>
      <c r="AW1632" s="16"/>
      <c r="AX1632" s="16"/>
      <c r="AY1632" s="16"/>
      <c r="AZ1632" s="16"/>
      <c r="BA1632" s="16"/>
      <c r="BB1632" s="16"/>
      <c r="BC1632" s="16"/>
      <c r="BF1632" s="15"/>
      <c r="BG1632" s="16"/>
      <c r="BH1632" s="16"/>
      <c r="BI1632" s="16"/>
      <c r="BJ1632" s="16"/>
      <c r="BK1632" s="16"/>
      <c r="BL1632" s="16"/>
      <c r="BM1632" s="16"/>
      <c r="BN1632" s="16"/>
      <c r="BO1632" s="16"/>
      <c r="BP1632" s="16"/>
      <c r="BQ1632" s="16"/>
      <c r="BT1632" s="15"/>
      <c r="BU1632" s="16"/>
      <c r="BV1632" s="16"/>
      <c r="BW1632" s="16"/>
    </row>
    <row r="1633" spans="3:75" ht="9">
      <c r="C1633" s="15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P1633" s="15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D1633" s="15"/>
      <c r="AE1633" s="16"/>
      <c r="AF1633" s="16"/>
      <c r="AG1633" s="16"/>
      <c r="AH1633" s="16"/>
      <c r="AI1633" s="16"/>
      <c r="AJ1633" s="16"/>
      <c r="AK1633" s="16"/>
      <c r="AL1633" s="16"/>
      <c r="AM1633" s="16"/>
      <c r="AN1633" s="16"/>
      <c r="AO1633" s="16"/>
      <c r="AR1633" s="15"/>
      <c r="AS1633" s="16"/>
      <c r="AT1633" s="16"/>
      <c r="AU1633" s="16"/>
      <c r="AV1633" s="16"/>
      <c r="AW1633" s="16"/>
      <c r="AX1633" s="16"/>
      <c r="AY1633" s="16"/>
      <c r="AZ1633" s="16"/>
      <c r="BA1633" s="16"/>
      <c r="BB1633" s="16"/>
      <c r="BC1633" s="16"/>
      <c r="BF1633" s="15"/>
      <c r="BG1633" s="16"/>
      <c r="BH1633" s="16"/>
      <c r="BI1633" s="16"/>
      <c r="BJ1633" s="16"/>
      <c r="BK1633" s="16"/>
      <c r="BL1633" s="16"/>
      <c r="BM1633" s="16"/>
      <c r="BN1633" s="16"/>
      <c r="BO1633" s="16"/>
      <c r="BP1633" s="16"/>
      <c r="BQ1633" s="16"/>
      <c r="BT1633" s="15"/>
      <c r="BU1633" s="16"/>
      <c r="BV1633" s="16"/>
      <c r="BW1633" s="16"/>
    </row>
    <row r="1634" spans="3:75" ht="9">
      <c r="C1634" s="15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P1634" s="15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D1634" s="15"/>
      <c r="AE1634" s="16"/>
      <c r="AF1634" s="16"/>
      <c r="AG1634" s="16"/>
      <c r="AH1634" s="16"/>
      <c r="AI1634" s="16"/>
      <c r="AJ1634" s="16"/>
      <c r="AK1634" s="16"/>
      <c r="AL1634" s="16"/>
      <c r="AM1634" s="16"/>
      <c r="AN1634" s="16"/>
      <c r="AO1634" s="16"/>
      <c r="AR1634" s="15"/>
      <c r="AS1634" s="16"/>
      <c r="AT1634" s="16"/>
      <c r="AU1634" s="16"/>
      <c r="AV1634" s="16"/>
      <c r="AW1634" s="16"/>
      <c r="AX1634" s="16"/>
      <c r="AY1634" s="16"/>
      <c r="AZ1634" s="16"/>
      <c r="BA1634" s="16"/>
      <c r="BB1634" s="16"/>
      <c r="BC1634" s="16"/>
      <c r="BF1634" s="15"/>
      <c r="BG1634" s="16"/>
      <c r="BH1634" s="16"/>
      <c r="BI1634" s="16"/>
      <c r="BJ1634" s="16"/>
      <c r="BK1634" s="16"/>
      <c r="BL1634" s="16"/>
      <c r="BM1634" s="16"/>
      <c r="BN1634" s="16"/>
      <c r="BO1634" s="16"/>
      <c r="BP1634" s="16"/>
      <c r="BQ1634" s="16"/>
      <c r="BT1634" s="15"/>
      <c r="BU1634" s="16"/>
      <c r="BV1634" s="16"/>
      <c r="BW1634" s="16"/>
    </row>
    <row r="1635" spans="3:75" ht="9">
      <c r="C1635" s="15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P1635" s="15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D1635" s="15"/>
      <c r="AE1635" s="16"/>
      <c r="AF1635" s="16"/>
      <c r="AG1635" s="16"/>
      <c r="AH1635" s="16"/>
      <c r="AI1635" s="16"/>
      <c r="AJ1635" s="16"/>
      <c r="AK1635" s="16"/>
      <c r="AL1635" s="16"/>
      <c r="AM1635" s="16"/>
      <c r="AN1635" s="16"/>
      <c r="AO1635" s="16"/>
      <c r="AR1635" s="15"/>
      <c r="AS1635" s="16"/>
      <c r="AT1635" s="16"/>
      <c r="AU1635" s="16"/>
      <c r="AV1635" s="16"/>
      <c r="AW1635" s="16"/>
      <c r="AX1635" s="16"/>
      <c r="AY1635" s="16"/>
      <c r="AZ1635" s="16"/>
      <c r="BA1635" s="16"/>
      <c r="BB1635" s="16"/>
      <c r="BC1635" s="16"/>
      <c r="BF1635" s="15"/>
      <c r="BG1635" s="16"/>
      <c r="BH1635" s="16"/>
      <c r="BI1635" s="16"/>
      <c r="BJ1635" s="16"/>
      <c r="BK1635" s="16"/>
      <c r="BL1635" s="16"/>
      <c r="BM1635" s="16"/>
      <c r="BN1635" s="16"/>
      <c r="BO1635" s="16"/>
      <c r="BP1635" s="16"/>
      <c r="BQ1635" s="16"/>
      <c r="BT1635" s="15"/>
      <c r="BU1635" s="16"/>
      <c r="BV1635" s="16"/>
      <c r="BW1635" s="16"/>
    </row>
    <row r="1636" spans="3:75" ht="9">
      <c r="C1636" s="15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P1636" s="15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  <c r="AD1636" s="15"/>
      <c r="AE1636" s="16"/>
      <c r="AF1636" s="16"/>
      <c r="AG1636" s="16"/>
      <c r="AH1636" s="16"/>
      <c r="AI1636" s="16"/>
      <c r="AJ1636" s="16"/>
      <c r="AK1636" s="16"/>
      <c r="AL1636" s="16"/>
      <c r="AM1636" s="16"/>
      <c r="AN1636" s="16"/>
      <c r="AO1636" s="16"/>
      <c r="AR1636" s="15"/>
      <c r="AS1636" s="16"/>
      <c r="AT1636" s="16"/>
      <c r="AU1636" s="16"/>
      <c r="AV1636" s="16"/>
      <c r="AW1636" s="16"/>
      <c r="AX1636" s="16"/>
      <c r="AY1636" s="16"/>
      <c r="AZ1636" s="16"/>
      <c r="BA1636" s="16"/>
      <c r="BB1636" s="16"/>
      <c r="BC1636" s="16"/>
      <c r="BF1636" s="15"/>
      <c r="BG1636" s="16"/>
      <c r="BH1636" s="16"/>
      <c r="BI1636" s="16"/>
      <c r="BJ1636" s="16"/>
      <c r="BK1636" s="16"/>
      <c r="BL1636" s="16"/>
      <c r="BM1636" s="16"/>
      <c r="BN1636" s="16"/>
      <c r="BO1636" s="16"/>
      <c r="BP1636" s="16"/>
      <c r="BQ1636" s="16"/>
      <c r="BT1636" s="15"/>
      <c r="BU1636" s="16"/>
      <c r="BV1636" s="16"/>
      <c r="BW1636" s="16"/>
    </row>
    <row r="1637" spans="3:75" ht="9">
      <c r="C1637" s="15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P1637" s="15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D1637" s="15"/>
      <c r="AE1637" s="16"/>
      <c r="AF1637" s="16"/>
      <c r="AG1637" s="16"/>
      <c r="AH1637" s="16"/>
      <c r="AI1637" s="16"/>
      <c r="AJ1637" s="16"/>
      <c r="AK1637" s="16"/>
      <c r="AL1637" s="16"/>
      <c r="AM1637" s="16"/>
      <c r="AN1637" s="16"/>
      <c r="AO1637" s="16"/>
      <c r="AR1637" s="15"/>
      <c r="AS1637" s="16"/>
      <c r="AT1637" s="16"/>
      <c r="AU1637" s="16"/>
      <c r="AV1637" s="16"/>
      <c r="AW1637" s="16"/>
      <c r="AX1637" s="16"/>
      <c r="AY1637" s="16"/>
      <c r="AZ1637" s="16"/>
      <c r="BA1637" s="16"/>
      <c r="BB1637" s="16"/>
      <c r="BC1637" s="16"/>
      <c r="BF1637" s="15"/>
      <c r="BG1637" s="16"/>
      <c r="BH1637" s="16"/>
      <c r="BI1637" s="16"/>
      <c r="BJ1637" s="16"/>
      <c r="BK1637" s="16"/>
      <c r="BL1637" s="16"/>
      <c r="BM1637" s="16"/>
      <c r="BN1637" s="16"/>
      <c r="BO1637" s="16"/>
      <c r="BP1637" s="16"/>
      <c r="BQ1637" s="16"/>
      <c r="BT1637" s="15"/>
      <c r="BU1637" s="16"/>
      <c r="BV1637" s="16"/>
      <c r="BW1637" s="16"/>
    </row>
    <row r="1638" spans="3:75" ht="9">
      <c r="C1638" s="15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P1638" s="15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D1638" s="15"/>
      <c r="AE1638" s="16"/>
      <c r="AF1638" s="16"/>
      <c r="AG1638" s="16"/>
      <c r="AH1638" s="16"/>
      <c r="AI1638" s="16"/>
      <c r="AJ1638" s="16"/>
      <c r="AK1638" s="16"/>
      <c r="AL1638" s="16"/>
      <c r="AM1638" s="16"/>
      <c r="AN1638" s="16"/>
      <c r="AO1638" s="16"/>
      <c r="AR1638" s="15"/>
      <c r="AS1638" s="16"/>
      <c r="AT1638" s="16"/>
      <c r="AU1638" s="16"/>
      <c r="AV1638" s="16"/>
      <c r="AW1638" s="16"/>
      <c r="AX1638" s="16"/>
      <c r="AY1638" s="16"/>
      <c r="AZ1638" s="16"/>
      <c r="BA1638" s="16"/>
      <c r="BB1638" s="16"/>
      <c r="BC1638" s="16"/>
      <c r="BF1638" s="15"/>
      <c r="BG1638" s="16"/>
      <c r="BH1638" s="16"/>
      <c r="BI1638" s="16"/>
      <c r="BJ1638" s="16"/>
      <c r="BK1638" s="16"/>
      <c r="BL1638" s="16"/>
      <c r="BM1638" s="16"/>
      <c r="BN1638" s="16"/>
      <c r="BO1638" s="16"/>
      <c r="BP1638" s="16"/>
      <c r="BQ1638" s="16"/>
      <c r="BT1638" s="15"/>
      <c r="BU1638" s="16"/>
      <c r="BV1638" s="16"/>
      <c r="BW1638" s="16"/>
    </row>
    <row r="1639" spans="3:75" ht="9">
      <c r="C1639" s="15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P1639" s="15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D1639" s="15"/>
      <c r="AE1639" s="16"/>
      <c r="AF1639" s="16"/>
      <c r="AG1639" s="16"/>
      <c r="AH1639" s="16"/>
      <c r="AI1639" s="16"/>
      <c r="AJ1639" s="16"/>
      <c r="AK1639" s="16"/>
      <c r="AL1639" s="16"/>
      <c r="AM1639" s="16"/>
      <c r="AN1639" s="16"/>
      <c r="AO1639" s="16"/>
      <c r="AR1639" s="15"/>
      <c r="AS1639" s="16"/>
      <c r="AT1639" s="16"/>
      <c r="AU1639" s="16"/>
      <c r="AV1639" s="16"/>
      <c r="AW1639" s="16"/>
      <c r="AX1639" s="16"/>
      <c r="AY1639" s="16"/>
      <c r="AZ1639" s="16"/>
      <c r="BA1639" s="16"/>
      <c r="BB1639" s="16"/>
      <c r="BC1639" s="16"/>
      <c r="BF1639" s="15"/>
      <c r="BG1639" s="16"/>
      <c r="BH1639" s="16"/>
      <c r="BI1639" s="16"/>
      <c r="BJ1639" s="16"/>
      <c r="BK1639" s="16"/>
      <c r="BL1639" s="16"/>
      <c r="BM1639" s="16"/>
      <c r="BN1639" s="16"/>
      <c r="BO1639" s="16"/>
      <c r="BP1639" s="16"/>
      <c r="BQ1639" s="16"/>
      <c r="BT1639" s="15"/>
      <c r="BU1639" s="16"/>
      <c r="BV1639" s="16"/>
      <c r="BW1639" s="16"/>
    </row>
    <row r="1640" spans="3:75" ht="9">
      <c r="C1640" s="15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P1640" s="15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D1640" s="15"/>
      <c r="AE1640" s="16"/>
      <c r="AF1640" s="16"/>
      <c r="AG1640" s="16"/>
      <c r="AH1640" s="16"/>
      <c r="AI1640" s="16"/>
      <c r="AJ1640" s="16"/>
      <c r="AK1640" s="16"/>
      <c r="AL1640" s="16"/>
      <c r="AM1640" s="16"/>
      <c r="AN1640" s="16"/>
      <c r="AO1640" s="16"/>
      <c r="AR1640" s="15"/>
      <c r="AS1640" s="16"/>
      <c r="AT1640" s="16"/>
      <c r="AU1640" s="16"/>
      <c r="AV1640" s="16"/>
      <c r="AW1640" s="16"/>
      <c r="AX1640" s="16"/>
      <c r="AY1640" s="16"/>
      <c r="AZ1640" s="16"/>
      <c r="BA1640" s="16"/>
      <c r="BB1640" s="16"/>
      <c r="BC1640" s="16"/>
      <c r="BF1640" s="15"/>
      <c r="BG1640" s="16"/>
      <c r="BH1640" s="16"/>
      <c r="BI1640" s="16"/>
      <c r="BJ1640" s="16"/>
      <c r="BK1640" s="16"/>
      <c r="BL1640" s="16"/>
      <c r="BM1640" s="16"/>
      <c r="BN1640" s="16"/>
      <c r="BO1640" s="16"/>
      <c r="BP1640" s="16"/>
      <c r="BQ1640" s="16"/>
      <c r="BT1640" s="15"/>
      <c r="BU1640" s="16"/>
      <c r="BV1640" s="16"/>
      <c r="BW1640" s="16"/>
    </row>
    <row r="1641" spans="3:75" ht="9">
      <c r="C1641" s="15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P1641" s="15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D1641" s="15"/>
      <c r="AE1641" s="16"/>
      <c r="AF1641" s="16"/>
      <c r="AG1641" s="16"/>
      <c r="AH1641" s="16"/>
      <c r="AI1641" s="16"/>
      <c r="AJ1641" s="16"/>
      <c r="AK1641" s="16"/>
      <c r="AL1641" s="16"/>
      <c r="AM1641" s="16"/>
      <c r="AN1641" s="16"/>
      <c r="AO1641" s="16"/>
      <c r="AR1641" s="15"/>
      <c r="AS1641" s="16"/>
      <c r="AT1641" s="16"/>
      <c r="AU1641" s="16"/>
      <c r="AV1641" s="16"/>
      <c r="AW1641" s="16"/>
      <c r="AX1641" s="16"/>
      <c r="AY1641" s="16"/>
      <c r="AZ1641" s="16"/>
      <c r="BA1641" s="16"/>
      <c r="BB1641" s="16"/>
      <c r="BC1641" s="16"/>
      <c r="BF1641" s="15"/>
      <c r="BG1641" s="16"/>
      <c r="BH1641" s="16"/>
      <c r="BI1641" s="16"/>
      <c r="BJ1641" s="16"/>
      <c r="BK1641" s="16"/>
      <c r="BL1641" s="16"/>
      <c r="BM1641" s="16"/>
      <c r="BN1641" s="16"/>
      <c r="BO1641" s="16"/>
      <c r="BP1641" s="16"/>
      <c r="BQ1641" s="16"/>
      <c r="BT1641" s="15"/>
      <c r="BU1641" s="16"/>
      <c r="BV1641" s="16"/>
      <c r="BW1641" s="16"/>
    </row>
    <row r="1642" spans="3:75" ht="9">
      <c r="C1642" s="15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P1642" s="15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D1642" s="15"/>
      <c r="AE1642" s="16"/>
      <c r="AF1642" s="16"/>
      <c r="AG1642" s="16"/>
      <c r="AH1642" s="16"/>
      <c r="AI1642" s="16"/>
      <c r="AJ1642" s="16"/>
      <c r="AK1642" s="16"/>
      <c r="AL1642" s="16"/>
      <c r="AM1642" s="16"/>
      <c r="AN1642" s="16"/>
      <c r="AO1642" s="16"/>
      <c r="AR1642" s="15"/>
      <c r="AS1642" s="16"/>
      <c r="AT1642" s="16"/>
      <c r="AU1642" s="16"/>
      <c r="AV1642" s="16"/>
      <c r="AW1642" s="16"/>
      <c r="AX1642" s="16"/>
      <c r="AY1642" s="16"/>
      <c r="AZ1642" s="16"/>
      <c r="BA1642" s="16"/>
      <c r="BB1642" s="16"/>
      <c r="BC1642" s="16"/>
      <c r="BF1642" s="15"/>
      <c r="BG1642" s="16"/>
      <c r="BH1642" s="16"/>
      <c r="BI1642" s="16"/>
      <c r="BJ1642" s="16"/>
      <c r="BK1642" s="16"/>
      <c r="BL1642" s="16"/>
      <c r="BM1642" s="16"/>
      <c r="BN1642" s="16"/>
      <c r="BO1642" s="16"/>
      <c r="BP1642" s="16"/>
      <c r="BQ1642" s="16"/>
      <c r="BT1642" s="15"/>
      <c r="BU1642" s="16"/>
      <c r="BV1642" s="16"/>
      <c r="BW1642" s="16"/>
    </row>
    <row r="1643" spans="3:75" ht="9">
      <c r="C1643" s="15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P1643" s="15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D1643" s="15"/>
      <c r="AE1643" s="16"/>
      <c r="AF1643" s="16"/>
      <c r="AG1643" s="16"/>
      <c r="AH1643" s="16"/>
      <c r="AI1643" s="16"/>
      <c r="AJ1643" s="16"/>
      <c r="AK1643" s="16"/>
      <c r="AL1643" s="16"/>
      <c r="AM1643" s="16"/>
      <c r="AN1643" s="16"/>
      <c r="AO1643" s="16"/>
      <c r="AR1643" s="15"/>
      <c r="AS1643" s="16"/>
      <c r="AT1643" s="16"/>
      <c r="AU1643" s="16"/>
      <c r="AV1643" s="16"/>
      <c r="AW1643" s="16"/>
      <c r="AX1643" s="16"/>
      <c r="AY1643" s="16"/>
      <c r="AZ1643" s="16"/>
      <c r="BA1643" s="16"/>
      <c r="BB1643" s="16"/>
      <c r="BC1643" s="16"/>
      <c r="BF1643" s="15"/>
      <c r="BG1643" s="16"/>
      <c r="BH1643" s="16"/>
      <c r="BI1643" s="16"/>
      <c r="BJ1643" s="16"/>
      <c r="BK1643" s="16"/>
      <c r="BL1643" s="16"/>
      <c r="BM1643" s="16"/>
      <c r="BN1643" s="16"/>
      <c r="BO1643" s="16"/>
      <c r="BP1643" s="16"/>
      <c r="BQ1643" s="16"/>
      <c r="BT1643" s="15"/>
      <c r="BU1643" s="16"/>
      <c r="BV1643" s="16"/>
      <c r="BW1643" s="16"/>
    </row>
    <row r="1644" spans="3:75" ht="9">
      <c r="C1644" s="15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P1644" s="15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D1644" s="15"/>
      <c r="AE1644" s="16"/>
      <c r="AF1644" s="16"/>
      <c r="AG1644" s="16"/>
      <c r="AH1644" s="16"/>
      <c r="AI1644" s="16"/>
      <c r="AJ1644" s="16"/>
      <c r="AK1644" s="16"/>
      <c r="AL1644" s="16"/>
      <c r="AM1644" s="16"/>
      <c r="AN1644" s="16"/>
      <c r="AO1644" s="16"/>
      <c r="AR1644" s="15"/>
      <c r="AS1644" s="16"/>
      <c r="AT1644" s="16"/>
      <c r="AU1644" s="16"/>
      <c r="AV1644" s="16"/>
      <c r="AW1644" s="16"/>
      <c r="AX1644" s="16"/>
      <c r="AY1644" s="16"/>
      <c r="AZ1644" s="16"/>
      <c r="BA1644" s="16"/>
      <c r="BB1644" s="16"/>
      <c r="BC1644" s="16"/>
      <c r="BF1644" s="15"/>
      <c r="BG1644" s="16"/>
      <c r="BH1644" s="16"/>
      <c r="BI1644" s="16"/>
      <c r="BJ1644" s="16"/>
      <c r="BK1644" s="16"/>
      <c r="BL1644" s="16"/>
      <c r="BM1644" s="16"/>
      <c r="BN1644" s="16"/>
      <c r="BO1644" s="16"/>
      <c r="BP1644" s="16"/>
      <c r="BQ1644" s="16"/>
      <c r="BT1644" s="15"/>
      <c r="BU1644" s="16"/>
      <c r="BV1644" s="16"/>
      <c r="BW1644" s="16"/>
    </row>
    <row r="1645" spans="3:75" ht="9">
      <c r="C1645" s="15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P1645" s="15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D1645" s="15"/>
      <c r="AE1645" s="16"/>
      <c r="AF1645" s="16"/>
      <c r="AG1645" s="16"/>
      <c r="AH1645" s="16"/>
      <c r="AI1645" s="16"/>
      <c r="AJ1645" s="16"/>
      <c r="AK1645" s="16"/>
      <c r="AL1645" s="16"/>
      <c r="AM1645" s="16"/>
      <c r="AN1645" s="16"/>
      <c r="AO1645" s="16"/>
      <c r="AR1645" s="15"/>
      <c r="AS1645" s="16"/>
      <c r="AT1645" s="16"/>
      <c r="AU1645" s="16"/>
      <c r="AV1645" s="16"/>
      <c r="AW1645" s="16"/>
      <c r="AX1645" s="16"/>
      <c r="AY1645" s="16"/>
      <c r="AZ1645" s="16"/>
      <c r="BA1645" s="16"/>
      <c r="BB1645" s="16"/>
      <c r="BC1645" s="16"/>
      <c r="BF1645" s="15"/>
      <c r="BG1645" s="16"/>
      <c r="BH1645" s="16"/>
      <c r="BI1645" s="16"/>
      <c r="BJ1645" s="16"/>
      <c r="BK1645" s="16"/>
      <c r="BL1645" s="16"/>
      <c r="BM1645" s="16"/>
      <c r="BN1645" s="16"/>
      <c r="BO1645" s="16"/>
      <c r="BP1645" s="16"/>
      <c r="BQ1645" s="16"/>
      <c r="BT1645" s="15"/>
      <c r="BU1645" s="16"/>
      <c r="BV1645" s="16"/>
      <c r="BW1645" s="16"/>
    </row>
    <row r="1646" spans="3:75" ht="9">
      <c r="C1646" s="15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P1646" s="15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D1646" s="15"/>
      <c r="AE1646" s="16"/>
      <c r="AF1646" s="16"/>
      <c r="AG1646" s="16"/>
      <c r="AH1646" s="16"/>
      <c r="AI1646" s="16"/>
      <c r="AJ1646" s="16"/>
      <c r="AK1646" s="16"/>
      <c r="AL1646" s="16"/>
      <c r="AM1646" s="16"/>
      <c r="AN1646" s="16"/>
      <c r="AO1646" s="16"/>
      <c r="AR1646" s="15"/>
      <c r="AS1646" s="16"/>
      <c r="AT1646" s="16"/>
      <c r="AU1646" s="16"/>
      <c r="AV1646" s="16"/>
      <c r="AW1646" s="16"/>
      <c r="AX1646" s="16"/>
      <c r="AY1646" s="16"/>
      <c r="AZ1646" s="16"/>
      <c r="BA1646" s="16"/>
      <c r="BB1646" s="16"/>
      <c r="BC1646" s="16"/>
      <c r="BF1646" s="15"/>
      <c r="BG1646" s="16"/>
      <c r="BH1646" s="16"/>
      <c r="BI1646" s="16"/>
      <c r="BJ1646" s="16"/>
      <c r="BK1646" s="16"/>
      <c r="BL1646" s="16"/>
      <c r="BM1646" s="16"/>
      <c r="BN1646" s="16"/>
      <c r="BO1646" s="16"/>
      <c r="BP1646" s="16"/>
      <c r="BQ1646" s="16"/>
      <c r="BT1646" s="15"/>
      <c r="BU1646" s="16"/>
      <c r="BV1646" s="16"/>
      <c r="BW1646" s="16"/>
    </row>
    <row r="1647" spans="3:75" ht="9">
      <c r="C1647" s="15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P1647" s="15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D1647" s="15"/>
      <c r="AE1647" s="16"/>
      <c r="AF1647" s="16"/>
      <c r="AG1647" s="16"/>
      <c r="AH1647" s="16"/>
      <c r="AI1647" s="16"/>
      <c r="AJ1647" s="16"/>
      <c r="AK1647" s="16"/>
      <c r="AL1647" s="16"/>
      <c r="AM1647" s="16"/>
      <c r="AN1647" s="16"/>
      <c r="AO1647" s="16"/>
      <c r="AR1647" s="15"/>
      <c r="AS1647" s="16"/>
      <c r="AT1647" s="16"/>
      <c r="AU1647" s="16"/>
      <c r="AV1647" s="16"/>
      <c r="AW1647" s="16"/>
      <c r="AX1647" s="16"/>
      <c r="AY1647" s="16"/>
      <c r="AZ1647" s="16"/>
      <c r="BA1647" s="16"/>
      <c r="BB1647" s="16"/>
      <c r="BC1647" s="16"/>
      <c r="BF1647" s="15"/>
      <c r="BG1647" s="16"/>
      <c r="BH1647" s="16"/>
      <c r="BI1647" s="16"/>
      <c r="BJ1647" s="16"/>
      <c r="BK1647" s="16"/>
      <c r="BL1647" s="16"/>
      <c r="BM1647" s="16"/>
      <c r="BN1647" s="16"/>
      <c r="BO1647" s="16"/>
      <c r="BP1647" s="16"/>
      <c r="BQ1647" s="16"/>
      <c r="BT1647" s="15"/>
      <c r="BU1647" s="16"/>
      <c r="BV1647" s="16"/>
      <c r="BW1647" s="16"/>
    </row>
    <row r="1648" spans="3:75" ht="9">
      <c r="C1648" s="15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P1648" s="15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D1648" s="15"/>
      <c r="AE1648" s="16"/>
      <c r="AF1648" s="16"/>
      <c r="AG1648" s="16"/>
      <c r="AH1648" s="16"/>
      <c r="AI1648" s="16"/>
      <c r="AJ1648" s="16"/>
      <c r="AK1648" s="16"/>
      <c r="AL1648" s="16"/>
      <c r="AM1648" s="16"/>
      <c r="AN1648" s="16"/>
      <c r="AO1648" s="16"/>
      <c r="AR1648" s="15"/>
      <c r="AS1648" s="16"/>
      <c r="AT1648" s="16"/>
      <c r="AU1648" s="16"/>
      <c r="AV1648" s="16"/>
      <c r="AW1648" s="16"/>
      <c r="AX1648" s="16"/>
      <c r="AY1648" s="16"/>
      <c r="AZ1648" s="16"/>
      <c r="BA1648" s="16"/>
      <c r="BB1648" s="16"/>
      <c r="BC1648" s="16"/>
      <c r="BF1648" s="15"/>
      <c r="BG1648" s="16"/>
      <c r="BH1648" s="16"/>
      <c r="BI1648" s="16"/>
      <c r="BJ1648" s="16"/>
      <c r="BK1648" s="16"/>
      <c r="BL1648" s="16"/>
      <c r="BM1648" s="16"/>
      <c r="BN1648" s="16"/>
      <c r="BO1648" s="16"/>
      <c r="BP1648" s="16"/>
      <c r="BQ1648" s="16"/>
      <c r="BT1648" s="15"/>
      <c r="BU1648" s="16"/>
      <c r="BV1648" s="16"/>
      <c r="BW1648" s="16"/>
    </row>
    <row r="1649" spans="3:75" ht="9">
      <c r="C1649" s="15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P1649" s="15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D1649" s="15"/>
      <c r="AE1649" s="16"/>
      <c r="AF1649" s="16"/>
      <c r="AG1649" s="16"/>
      <c r="AH1649" s="16"/>
      <c r="AI1649" s="16"/>
      <c r="AJ1649" s="16"/>
      <c r="AK1649" s="16"/>
      <c r="AL1649" s="16"/>
      <c r="AM1649" s="16"/>
      <c r="AN1649" s="16"/>
      <c r="AO1649" s="16"/>
      <c r="AR1649" s="15"/>
      <c r="AS1649" s="16"/>
      <c r="AT1649" s="16"/>
      <c r="AU1649" s="16"/>
      <c r="AV1649" s="16"/>
      <c r="AW1649" s="16"/>
      <c r="AX1649" s="16"/>
      <c r="AY1649" s="16"/>
      <c r="AZ1649" s="16"/>
      <c r="BA1649" s="16"/>
      <c r="BB1649" s="16"/>
      <c r="BC1649" s="16"/>
      <c r="BF1649" s="15"/>
      <c r="BG1649" s="16"/>
      <c r="BH1649" s="16"/>
      <c r="BI1649" s="16"/>
      <c r="BJ1649" s="16"/>
      <c r="BK1649" s="16"/>
      <c r="BL1649" s="16"/>
      <c r="BM1649" s="16"/>
      <c r="BN1649" s="16"/>
      <c r="BO1649" s="16"/>
      <c r="BP1649" s="16"/>
      <c r="BQ1649" s="16"/>
      <c r="BT1649" s="15"/>
      <c r="BU1649" s="16"/>
      <c r="BV1649" s="16"/>
      <c r="BW1649" s="16"/>
    </row>
    <row r="1650" spans="3:75" ht="9">
      <c r="C1650" s="15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P1650" s="15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D1650" s="15"/>
      <c r="AE1650" s="16"/>
      <c r="AF1650" s="16"/>
      <c r="AG1650" s="16"/>
      <c r="AH1650" s="16"/>
      <c r="AI1650" s="16"/>
      <c r="AJ1650" s="16"/>
      <c r="AK1650" s="16"/>
      <c r="AL1650" s="16"/>
      <c r="AM1650" s="16"/>
      <c r="AN1650" s="16"/>
      <c r="AO1650" s="16"/>
      <c r="AR1650" s="15"/>
      <c r="AS1650" s="16"/>
      <c r="AT1650" s="16"/>
      <c r="AU1650" s="16"/>
      <c r="AV1650" s="16"/>
      <c r="AW1650" s="16"/>
      <c r="AX1650" s="16"/>
      <c r="AY1650" s="16"/>
      <c r="AZ1650" s="16"/>
      <c r="BA1650" s="16"/>
      <c r="BB1650" s="16"/>
      <c r="BC1650" s="16"/>
      <c r="BF1650" s="15"/>
      <c r="BG1650" s="16"/>
      <c r="BH1650" s="16"/>
      <c r="BI1650" s="16"/>
      <c r="BJ1650" s="16"/>
      <c r="BK1650" s="16"/>
      <c r="BL1650" s="16"/>
      <c r="BM1650" s="16"/>
      <c r="BN1650" s="16"/>
      <c r="BO1650" s="16"/>
      <c r="BP1650" s="16"/>
      <c r="BQ1650" s="16"/>
      <c r="BT1650" s="15"/>
      <c r="BU1650" s="16"/>
      <c r="BV1650" s="16"/>
      <c r="BW1650" s="16"/>
    </row>
    <row r="1651" spans="3:75" ht="9">
      <c r="C1651" s="15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P1651" s="15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D1651" s="15"/>
      <c r="AE1651" s="16"/>
      <c r="AF1651" s="16"/>
      <c r="AG1651" s="16"/>
      <c r="AH1651" s="16"/>
      <c r="AI1651" s="16"/>
      <c r="AJ1651" s="16"/>
      <c r="AK1651" s="16"/>
      <c r="AL1651" s="16"/>
      <c r="AM1651" s="16"/>
      <c r="AN1651" s="16"/>
      <c r="AO1651" s="16"/>
      <c r="AR1651" s="15"/>
      <c r="AS1651" s="16"/>
      <c r="AT1651" s="16"/>
      <c r="AU1651" s="16"/>
      <c r="AV1651" s="16"/>
      <c r="AW1651" s="16"/>
      <c r="AX1651" s="16"/>
      <c r="AY1651" s="16"/>
      <c r="AZ1651" s="16"/>
      <c r="BA1651" s="16"/>
      <c r="BB1651" s="16"/>
      <c r="BC1651" s="16"/>
      <c r="BF1651" s="15"/>
      <c r="BG1651" s="16"/>
      <c r="BH1651" s="16"/>
      <c r="BI1651" s="16"/>
      <c r="BJ1651" s="16"/>
      <c r="BK1651" s="16"/>
      <c r="BL1651" s="16"/>
      <c r="BM1651" s="16"/>
      <c r="BN1651" s="16"/>
      <c r="BO1651" s="16"/>
      <c r="BP1651" s="16"/>
      <c r="BQ1651" s="16"/>
      <c r="BT1651" s="15"/>
      <c r="BU1651" s="16"/>
      <c r="BV1651" s="16"/>
      <c r="BW1651" s="16"/>
    </row>
    <row r="1652" spans="3:75" ht="9">
      <c r="C1652" s="15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P1652" s="15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D1652" s="15"/>
      <c r="AE1652" s="16"/>
      <c r="AF1652" s="16"/>
      <c r="AG1652" s="16"/>
      <c r="AH1652" s="16"/>
      <c r="AI1652" s="16"/>
      <c r="AJ1652" s="16"/>
      <c r="AK1652" s="16"/>
      <c r="AL1652" s="16"/>
      <c r="AM1652" s="16"/>
      <c r="AN1652" s="16"/>
      <c r="AO1652" s="16"/>
      <c r="AR1652" s="15"/>
      <c r="AS1652" s="16"/>
      <c r="AT1652" s="16"/>
      <c r="AU1652" s="16"/>
      <c r="AV1652" s="16"/>
      <c r="AW1652" s="16"/>
      <c r="AX1652" s="16"/>
      <c r="AY1652" s="16"/>
      <c r="AZ1652" s="16"/>
      <c r="BA1652" s="16"/>
      <c r="BB1652" s="16"/>
      <c r="BC1652" s="16"/>
      <c r="BF1652" s="15"/>
      <c r="BG1652" s="16"/>
      <c r="BH1652" s="16"/>
      <c r="BI1652" s="16"/>
      <c r="BJ1652" s="16"/>
      <c r="BK1652" s="16"/>
      <c r="BL1652" s="16"/>
      <c r="BM1652" s="16"/>
      <c r="BN1652" s="16"/>
      <c r="BO1652" s="16"/>
      <c r="BP1652" s="16"/>
      <c r="BQ1652" s="16"/>
      <c r="BT1652" s="15"/>
      <c r="BU1652" s="16"/>
      <c r="BV1652" s="16"/>
      <c r="BW1652" s="16"/>
    </row>
    <row r="1653" spans="3:75" ht="9">
      <c r="C1653" s="15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P1653" s="15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D1653" s="15"/>
      <c r="AE1653" s="16"/>
      <c r="AF1653" s="16"/>
      <c r="AG1653" s="16"/>
      <c r="AH1653" s="16"/>
      <c r="AI1653" s="16"/>
      <c r="AJ1653" s="16"/>
      <c r="AK1653" s="16"/>
      <c r="AL1653" s="16"/>
      <c r="AM1653" s="16"/>
      <c r="AN1653" s="16"/>
      <c r="AO1653" s="16"/>
      <c r="AR1653" s="15"/>
      <c r="AS1653" s="16"/>
      <c r="AT1653" s="16"/>
      <c r="AU1653" s="16"/>
      <c r="AV1653" s="16"/>
      <c r="AW1653" s="16"/>
      <c r="AX1653" s="16"/>
      <c r="AY1653" s="16"/>
      <c r="AZ1653" s="16"/>
      <c r="BA1653" s="16"/>
      <c r="BB1653" s="16"/>
      <c r="BC1653" s="16"/>
      <c r="BF1653" s="15"/>
      <c r="BG1653" s="16"/>
      <c r="BH1653" s="16"/>
      <c r="BI1653" s="16"/>
      <c r="BJ1653" s="16"/>
      <c r="BK1653" s="16"/>
      <c r="BL1653" s="16"/>
      <c r="BM1653" s="16"/>
      <c r="BN1653" s="16"/>
      <c r="BO1653" s="16"/>
      <c r="BP1653" s="16"/>
      <c r="BQ1653" s="16"/>
      <c r="BT1653" s="15"/>
      <c r="BU1653" s="16"/>
      <c r="BV1653" s="16"/>
      <c r="BW1653" s="16"/>
    </row>
    <row r="1654" spans="3:75" ht="9">
      <c r="C1654" s="15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P1654" s="15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D1654" s="15"/>
      <c r="AE1654" s="16"/>
      <c r="AF1654" s="16"/>
      <c r="AG1654" s="16"/>
      <c r="AH1654" s="16"/>
      <c r="AI1654" s="16"/>
      <c r="AJ1654" s="16"/>
      <c r="AK1654" s="16"/>
      <c r="AL1654" s="16"/>
      <c r="AM1654" s="16"/>
      <c r="AN1654" s="16"/>
      <c r="AO1654" s="16"/>
      <c r="AR1654" s="15"/>
      <c r="AS1654" s="16"/>
      <c r="AT1654" s="16"/>
      <c r="AU1654" s="16"/>
      <c r="AV1654" s="16"/>
      <c r="AW1654" s="16"/>
      <c r="AX1654" s="16"/>
      <c r="AY1654" s="16"/>
      <c r="AZ1654" s="16"/>
      <c r="BA1654" s="16"/>
      <c r="BB1654" s="16"/>
      <c r="BC1654" s="16"/>
      <c r="BF1654" s="15"/>
      <c r="BG1654" s="16"/>
      <c r="BH1654" s="16"/>
      <c r="BI1654" s="16"/>
      <c r="BJ1654" s="16"/>
      <c r="BK1654" s="16"/>
      <c r="BL1654" s="16"/>
      <c r="BM1654" s="16"/>
      <c r="BN1654" s="16"/>
      <c r="BO1654" s="16"/>
      <c r="BP1654" s="16"/>
      <c r="BQ1654" s="16"/>
      <c r="BT1654" s="15"/>
      <c r="BU1654" s="16"/>
      <c r="BV1654" s="16"/>
      <c r="BW1654" s="16"/>
    </row>
    <row r="1655" spans="3:75" ht="9">
      <c r="C1655" s="15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P1655" s="15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D1655" s="15"/>
      <c r="AE1655" s="16"/>
      <c r="AF1655" s="16"/>
      <c r="AG1655" s="16"/>
      <c r="AH1655" s="16"/>
      <c r="AI1655" s="16"/>
      <c r="AJ1655" s="16"/>
      <c r="AK1655" s="16"/>
      <c r="AL1655" s="16"/>
      <c r="AM1655" s="16"/>
      <c r="AN1655" s="16"/>
      <c r="AO1655" s="16"/>
      <c r="AR1655" s="15"/>
      <c r="AS1655" s="16"/>
      <c r="AT1655" s="16"/>
      <c r="AU1655" s="16"/>
      <c r="AV1655" s="16"/>
      <c r="AW1655" s="16"/>
      <c r="AX1655" s="16"/>
      <c r="AY1655" s="16"/>
      <c r="AZ1655" s="16"/>
      <c r="BA1655" s="16"/>
      <c r="BB1655" s="16"/>
      <c r="BC1655" s="16"/>
      <c r="BF1655" s="15"/>
      <c r="BG1655" s="16"/>
      <c r="BH1655" s="16"/>
      <c r="BI1655" s="16"/>
      <c r="BJ1655" s="16"/>
      <c r="BK1655" s="16"/>
      <c r="BL1655" s="16"/>
      <c r="BM1655" s="16"/>
      <c r="BN1655" s="16"/>
      <c r="BO1655" s="16"/>
      <c r="BP1655" s="16"/>
      <c r="BQ1655" s="16"/>
      <c r="BT1655" s="15"/>
      <c r="BU1655" s="16"/>
      <c r="BV1655" s="16"/>
      <c r="BW1655" s="16"/>
    </row>
    <row r="1656" spans="3:75" ht="9">
      <c r="C1656" s="15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P1656" s="15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D1656" s="15"/>
      <c r="AE1656" s="16"/>
      <c r="AF1656" s="16"/>
      <c r="AG1656" s="16"/>
      <c r="AH1656" s="16"/>
      <c r="AI1656" s="16"/>
      <c r="AJ1656" s="16"/>
      <c r="AK1656" s="16"/>
      <c r="AL1656" s="16"/>
      <c r="AM1656" s="16"/>
      <c r="AN1656" s="16"/>
      <c r="AO1656" s="16"/>
      <c r="AR1656" s="15"/>
      <c r="AS1656" s="16"/>
      <c r="AT1656" s="16"/>
      <c r="AU1656" s="16"/>
      <c r="AV1656" s="16"/>
      <c r="AW1656" s="16"/>
      <c r="AX1656" s="16"/>
      <c r="AY1656" s="16"/>
      <c r="AZ1656" s="16"/>
      <c r="BA1656" s="16"/>
      <c r="BB1656" s="16"/>
      <c r="BC1656" s="16"/>
      <c r="BF1656" s="15"/>
      <c r="BG1656" s="16"/>
      <c r="BH1656" s="16"/>
      <c r="BI1656" s="16"/>
      <c r="BJ1656" s="16"/>
      <c r="BK1656" s="16"/>
      <c r="BL1656" s="16"/>
      <c r="BM1656" s="16"/>
      <c r="BN1656" s="16"/>
      <c r="BO1656" s="16"/>
      <c r="BP1656" s="16"/>
      <c r="BQ1656" s="16"/>
      <c r="BT1656" s="15"/>
      <c r="BU1656" s="16"/>
      <c r="BV1656" s="16"/>
      <c r="BW1656" s="16"/>
    </row>
    <row r="1657" spans="3:75" ht="9">
      <c r="C1657" s="15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P1657" s="15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D1657" s="15"/>
      <c r="AE1657" s="16"/>
      <c r="AF1657" s="16"/>
      <c r="AG1657" s="16"/>
      <c r="AH1657" s="16"/>
      <c r="AI1657" s="16"/>
      <c r="AJ1657" s="16"/>
      <c r="AK1657" s="16"/>
      <c r="AL1657" s="16"/>
      <c r="AM1657" s="16"/>
      <c r="AN1657" s="16"/>
      <c r="AO1657" s="16"/>
      <c r="AR1657" s="15"/>
      <c r="AS1657" s="16"/>
      <c r="AT1657" s="16"/>
      <c r="AU1657" s="16"/>
      <c r="AV1657" s="16"/>
      <c r="AW1657" s="16"/>
      <c r="AX1657" s="16"/>
      <c r="AY1657" s="16"/>
      <c r="AZ1657" s="16"/>
      <c r="BA1657" s="16"/>
      <c r="BB1657" s="16"/>
      <c r="BC1657" s="16"/>
      <c r="BF1657" s="15"/>
      <c r="BG1657" s="16"/>
      <c r="BH1657" s="16"/>
      <c r="BI1657" s="16"/>
      <c r="BJ1657" s="16"/>
      <c r="BK1657" s="16"/>
      <c r="BL1657" s="16"/>
      <c r="BM1657" s="16"/>
      <c r="BN1657" s="16"/>
      <c r="BO1657" s="16"/>
      <c r="BP1657" s="16"/>
      <c r="BQ1657" s="16"/>
      <c r="BT1657" s="15"/>
      <c r="BU1657" s="16"/>
      <c r="BV1657" s="16"/>
      <c r="BW1657" s="16"/>
    </row>
    <row r="1658" spans="3:75" ht="9">
      <c r="C1658" s="15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P1658" s="15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D1658" s="15"/>
      <c r="AE1658" s="16"/>
      <c r="AF1658" s="16"/>
      <c r="AG1658" s="16"/>
      <c r="AH1658" s="16"/>
      <c r="AI1658" s="16"/>
      <c r="AJ1658" s="16"/>
      <c r="AK1658" s="16"/>
      <c r="AL1658" s="16"/>
      <c r="AM1658" s="16"/>
      <c r="AN1658" s="16"/>
      <c r="AO1658" s="16"/>
      <c r="AR1658" s="15"/>
      <c r="AS1658" s="16"/>
      <c r="AT1658" s="16"/>
      <c r="AU1658" s="16"/>
      <c r="AV1658" s="16"/>
      <c r="AW1658" s="16"/>
      <c r="AX1658" s="16"/>
      <c r="AY1658" s="16"/>
      <c r="AZ1658" s="16"/>
      <c r="BA1658" s="16"/>
      <c r="BB1658" s="16"/>
      <c r="BC1658" s="16"/>
      <c r="BF1658" s="15"/>
      <c r="BG1658" s="16"/>
      <c r="BH1658" s="16"/>
      <c r="BI1658" s="16"/>
      <c r="BJ1658" s="16"/>
      <c r="BK1658" s="16"/>
      <c r="BL1658" s="16"/>
      <c r="BM1658" s="16"/>
      <c r="BN1658" s="16"/>
      <c r="BO1658" s="16"/>
      <c r="BP1658" s="16"/>
      <c r="BQ1658" s="16"/>
      <c r="BT1658" s="15"/>
      <c r="BU1658" s="16"/>
      <c r="BV1658" s="16"/>
      <c r="BW1658" s="16"/>
    </row>
    <row r="1659" spans="3:75" ht="9">
      <c r="C1659" s="15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P1659" s="15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D1659" s="15"/>
      <c r="AE1659" s="16"/>
      <c r="AF1659" s="16"/>
      <c r="AG1659" s="16"/>
      <c r="AH1659" s="16"/>
      <c r="AI1659" s="16"/>
      <c r="AJ1659" s="16"/>
      <c r="AK1659" s="16"/>
      <c r="AL1659" s="16"/>
      <c r="AM1659" s="16"/>
      <c r="AN1659" s="16"/>
      <c r="AO1659" s="16"/>
      <c r="AR1659" s="15"/>
      <c r="AS1659" s="16"/>
      <c r="AT1659" s="16"/>
      <c r="AU1659" s="16"/>
      <c r="AV1659" s="16"/>
      <c r="AW1659" s="16"/>
      <c r="AX1659" s="16"/>
      <c r="AY1659" s="16"/>
      <c r="AZ1659" s="16"/>
      <c r="BA1659" s="16"/>
      <c r="BB1659" s="16"/>
      <c r="BC1659" s="16"/>
      <c r="BF1659" s="15"/>
      <c r="BG1659" s="16"/>
      <c r="BH1659" s="16"/>
      <c r="BI1659" s="16"/>
      <c r="BJ1659" s="16"/>
      <c r="BK1659" s="16"/>
      <c r="BL1659" s="16"/>
      <c r="BM1659" s="16"/>
      <c r="BN1659" s="16"/>
      <c r="BO1659" s="16"/>
      <c r="BP1659" s="16"/>
      <c r="BQ1659" s="16"/>
      <c r="BT1659" s="15"/>
      <c r="BU1659" s="16"/>
      <c r="BV1659" s="16"/>
      <c r="BW1659" s="16"/>
    </row>
    <row r="1660" spans="3:75" ht="9">
      <c r="C1660" s="15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P1660" s="15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D1660" s="15"/>
      <c r="AE1660" s="16"/>
      <c r="AF1660" s="16"/>
      <c r="AG1660" s="16"/>
      <c r="AH1660" s="16"/>
      <c r="AI1660" s="16"/>
      <c r="AJ1660" s="16"/>
      <c r="AK1660" s="16"/>
      <c r="AL1660" s="16"/>
      <c r="AM1660" s="16"/>
      <c r="AN1660" s="16"/>
      <c r="AO1660" s="16"/>
      <c r="AR1660" s="15"/>
      <c r="AS1660" s="16"/>
      <c r="AT1660" s="16"/>
      <c r="AU1660" s="16"/>
      <c r="AV1660" s="16"/>
      <c r="AW1660" s="16"/>
      <c r="AX1660" s="16"/>
      <c r="AY1660" s="16"/>
      <c r="AZ1660" s="16"/>
      <c r="BA1660" s="16"/>
      <c r="BB1660" s="16"/>
      <c r="BC1660" s="16"/>
      <c r="BF1660" s="15"/>
      <c r="BG1660" s="16"/>
      <c r="BH1660" s="16"/>
      <c r="BI1660" s="16"/>
      <c r="BJ1660" s="16"/>
      <c r="BK1660" s="16"/>
      <c r="BL1660" s="16"/>
      <c r="BM1660" s="16"/>
      <c r="BN1660" s="16"/>
      <c r="BO1660" s="16"/>
      <c r="BP1660" s="16"/>
      <c r="BQ1660" s="16"/>
      <c r="BT1660" s="15"/>
      <c r="BU1660" s="16"/>
      <c r="BV1660" s="16"/>
      <c r="BW1660" s="16"/>
    </row>
    <row r="1661" spans="3:75" ht="9">
      <c r="C1661" s="15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P1661" s="15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D1661" s="15"/>
      <c r="AE1661" s="16"/>
      <c r="AF1661" s="16"/>
      <c r="AG1661" s="16"/>
      <c r="AH1661" s="16"/>
      <c r="AI1661" s="16"/>
      <c r="AJ1661" s="16"/>
      <c r="AK1661" s="16"/>
      <c r="AL1661" s="16"/>
      <c r="AM1661" s="16"/>
      <c r="AN1661" s="16"/>
      <c r="AO1661" s="16"/>
      <c r="AR1661" s="15"/>
      <c r="AS1661" s="16"/>
      <c r="AT1661" s="16"/>
      <c r="AU1661" s="16"/>
      <c r="AV1661" s="16"/>
      <c r="AW1661" s="16"/>
      <c r="AX1661" s="16"/>
      <c r="AY1661" s="16"/>
      <c r="AZ1661" s="16"/>
      <c r="BA1661" s="16"/>
      <c r="BB1661" s="16"/>
      <c r="BC1661" s="16"/>
      <c r="BF1661" s="15"/>
      <c r="BG1661" s="16"/>
      <c r="BH1661" s="16"/>
      <c r="BI1661" s="16"/>
      <c r="BJ1661" s="16"/>
      <c r="BK1661" s="16"/>
      <c r="BL1661" s="16"/>
      <c r="BM1661" s="16"/>
      <c r="BN1661" s="16"/>
      <c r="BO1661" s="16"/>
      <c r="BP1661" s="16"/>
      <c r="BQ1661" s="16"/>
      <c r="BT1661" s="15"/>
      <c r="BU1661" s="16"/>
      <c r="BV1661" s="16"/>
      <c r="BW1661" s="16"/>
    </row>
    <row r="1662" spans="3:75" ht="9">
      <c r="C1662" s="15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P1662" s="15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D1662" s="15"/>
      <c r="AE1662" s="16"/>
      <c r="AF1662" s="16"/>
      <c r="AG1662" s="16"/>
      <c r="AH1662" s="16"/>
      <c r="AI1662" s="16"/>
      <c r="AJ1662" s="16"/>
      <c r="AK1662" s="16"/>
      <c r="AL1662" s="16"/>
      <c r="AM1662" s="16"/>
      <c r="AN1662" s="16"/>
      <c r="AO1662" s="16"/>
      <c r="AR1662" s="15"/>
      <c r="AS1662" s="16"/>
      <c r="AT1662" s="16"/>
      <c r="AU1662" s="16"/>
      <c r="AV1662" s="16"/>
      <c r="AW1662" s="16"/>
      <c r="AX1662" s="16"/>
      <c r="AY1662" s="16"/>
      <c r="AZ1662" s="16"/>
      <c r="BA1662" s="16"/>
      <c r="BB1662" s="16"/>
      <c r="BC1662" s="16"/>
      <c r="BF1662" s="15"/>
      <c r="BG1662" s="16"/>
      <c r="BH1662" s="16"/>
      <c r="BI1662" s="16"/>
      <c r="BJ1662" s="16"/>
      <c r="BK1662" s="16"/>
      <c r="BL1662" s="16"/>
      <c r="BM1662" s="16"/>
      <c r="BN1662" s="16"/>
      <c r="BO1662" s="16"/>
      <c r="BP1662" s="16"/>
      <c r="BQ1662" s="16"/>
      <c r="BT1662" s="15"/>
      <c r="BU1662" s="16"/>
      <c r="BV1662" s="16"/>
      <c r="BW1662" s="16"/>
    </row>
    <row r="1663" spans="3:75" ht="9">
      <c r="C1663" s="15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P1663" s="15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D1663" s="15"/>
      <c r="AE1663" s="16"/>
      <c r="AF1663" s="16"/>
      <c r="AG1663" s="16"/>
      <c r="AH1663" s="16"/>
      <c r="AI1663" s="16"/>
      <c r="AJ1663" s="16"/>
      <c r="AK1663" s="16"/>
      <c r="AL1663" s="16"/>
      <c r="AM1663" s="16"/>
      <c r="AN1663" s="16"/>
      <c r="AO1663" s="16"/>
      <c r="AR1663" s="15"/>
      <c r="AS1663" s="16"/>
      <c r="AT1663" s="16"/>
      <c r="AU1663" s="16"/>
      <c r="AV1663" s="16"/>
      <c r="AW1663" s="16"/>
      <c r="AX1663" s="16"/>
      <c r="AY1663" s="16"/>
      <c r="AZ1663" s="16"/>
      <c r="BA1663" s="16"/>
      <c r="BB1663" s="16"/>
      <c r="BC1663" s="16"/>
      <c r="BF1663" s="15"/>
      <c r="BG1663" s="16"/>
      <c r="BH1663" s="16"/>
      <c r="BI1663" s="16"/>
      <c r="BJ1663" s="16"/>
      <c r="BK1663" s="16"/>
      <c r="BL1663" s="16"/>
      <c r="BM1663" s="16"/>
      <c r="BN1663" s="16"/>
      <c r="BO1663" s="16"/>
      <c r="BP1663" s="16"/>
      <c r="BQ1663" s="16"/>
      <c r="BT1663" s="15"/>
      <c r="BU1663" s="16"/>
      <c r="BV1663" s="16"/>
      <c r="BW1663" s="16"/>
    </row>
    <row r="1664" spans="3:75" ht="9">
      <c r="C1664" s="15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P1664" s="15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D1664" s="15"/>
      <c r="AE1664" s="16"/>
      <c r="AF1664" s="16"/>
      <c r="AG1664" s="16"/>
      <c r="AH1664" s="16"/>
      <c r="AI1664" s="16"/>
      <c r="AJ1664" s="16"/>
      <c r="AK1664" s="16"/>
      <c r="AL1664" s="16"/>
      <c r="AM1664" s="16"/>
      <c r="AN1664" s="16"/>
      <c r="AO1664" s="16"/>
      <c r="AR1664" s="15"/>
      <c r="AS1664" s="16"/>
      <c r="AT1664" s="16"/>
      <c r="AU1664" s="16"/>
      <c r="AV1664" s="16"/>
      <c r="AW1664" s="16"/>
      <c r="AX1664" s="16"/>
      <c r="AY1664" s="16"/>
      <c r="AZ1664" s="16"/>
      <c r="BA1664" s="16"/>
      <c r="BB1664" s="16"/>
      <c r="BC1664" s="16"/>
      <c r="BF1664" s="15"/>
      <c r="BG1664" s="16"/>
      <c r="BH1664" s="16"/>
      <c r="BI1664" s="16"/>
      <c r="BJ1664" s="16"/>
      <c r="BK1664" s="16"/>
      <c r="BL1664" s="16"/>
      <c r="BM1664" s="16"/>
      <c r="BN1664" s="16"/>
      <c r="BO1664" s="16"/>
      <c r="BP1664" s="16"/>
      <c r="BQ1664" s="16"/>
      <c r="BT1664" s="15"/>
      <c r="BU1664" s="16"/>
      <c r="BV1664" s="16"/>
      <c r="BW1664" s="16"/>
    </row>
    <row r="1665" spans="3:75" ht="9">
      <c r="C1665" s="15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P1665" s="15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D1665" s="15"/>
      <c r="AE1665" s="16"/>
      <c r="AF1665" s="16"/>
      <c r="AG1665" s="16"/>
      <c r="AH1665" s="16"/>
      <c r="AI1665" s="16"/>
      <c r="AJ1665" s="16"/>
      <c r="AK1665" s="16"/>
      <c r="AL1665" s="16"/>
      <c r="AM1665" s="16"/>
      <c r="AN1665" s="16"/>
      <c r="AO1665" s="16"/>
      <c r="AR1665" s="15"/>
      <c r="AS1665" s="16"/>
      <c r="AT1665" s="16"/>
      <c r="AU1665" s="16"/>
      <c r="AV1665" s="16"/>
      <c r="AW1665" s="16"/>
      <c r="AX1665" s="16"/>
      <c r="AY1665" s="16"/>
      <c r="AZ1665" s="16"/>
      <c r="BA1665" s="16"/>
      <c r="BB1665" s="16"/>
      <c r="BC1665" s="16"/>
      <c r="BF1665" s="15"/>
      <c r="BG1665" s="16"/>
      <c r="BH1665" s="16"/>
      <c r="BI1665" s="16"/>
      <c r="BJ1665" s="16"/>
      <c r="BK1665" s="16"/>
      <c r="BL1665" s="16"/>
      <c r="BM1665" s="16"/>
      <c r="BN1665" s="16"/>
      <c r="BO1665" s="16"/>
      <c r="BP1665" s="16"/>
      <c r="BQ1665" s="16"/>
      <c r="BT1665" s="15"/>
      <c r="BU1665" s="16"/>
      <c r="BV1665" s="16"/>
      <c r="BW1665" s="16"/>
    </row>
    <row r="1666" spans="3:75" ht="9">
      <c r="C1666" s="15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P1666" s="15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D1666" s="15"/>
      <c r="AE1666" s="16"/>
      <c r="AF1666" s="16"/>
      <c r="AG1666" s="16"/>
      <c r="AH1666" s="16"/>
      <c r="AI1666" s="16"/>
      <c r="AJ1666" s="16"/>
      <c r="AK1666" s="16"/>
      <c r="AL1666" s="16"/>
      <c r="AM1666" s="16"/>
      <c r="AN1666" s="16"/>
      <c r="AO1666" s="16"/>
      <c r="AR1666" s="15"/>
      <c r="AS1666" s="16"/>
      <c r="AT1666" s="16"/>
      <c r="AU1666" s="16"/>
      <c r="AV1666" s="16"/>
      <c r="AW1666" s="16"/>
      <c r="AX1666" s="16"/>
      <c r="AY1666" s="16"/>
      <c r="AZ1666" s="16"/>
      <c r="BA1666" s="16"/>
      <c r="BB1666" s="16"/>
      <c r="BC1666" s="16"/>
      <c r="BF1666" s="15"/>
      <c r="BG1666" s="16"/>
      <c r="BH1666" s="16"/>
      <c r="BI1666" s="16"/>
      <c r="BJ1666" s="16"/>
      <c r="BK1666" s="16"/>
      <c r="BL1666" s="16"/>
      <c r="BM1666" s="16"/>
      <c r="BN1666" s="16"/>
      <c r="BO1666" s="16"/>
      <c r="BP1666" s="16"/>
      <c r="BQ1666" s="16"/>
      <c r="BT1666" s="15"/>
      <c r="BU1666" s="16"/>
      <c r="BV1666" s="16"/>
      <c r="BW1666" s="16"/>
    </row>
    <row r="1667" spans="3:75" ht="9">
      <c r="C1667" s="15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P1667" s="15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D1667" s="15"/>
      <c r="AE1667" s="16"/>
      <c r="AF1667" s="16"/>
      <c r="AG1667" s="16"/>
      <c r="AH1667" s="16"/>
      <c r="AI1667" s="16"/>
      <c r="AJ1667" s="16"/>
      <c r="AK1667" s="16"/>
      <c r="AL1667" s="16"/>
      <c r="AM1667" s="16"/>
      <c r="AN1667" s="16"/>
      <c r="AO1667" s="16"/>
      <c r="AR1667" s="15"/>
      <c r="AS1667" s="16"/>
      <c r="AT1667" s="16"/>
      <c r="AU1667" s="16"/>
      <c r="AV1667" s="16"/>
      <c r="AW1667" s="16"/>
      <c r="AX1667" s="16"/>
      <c r="AY1667" s="16"/>
      <c r="AZ1667" s="16"/>
      <c r="BA1667" s="16"/>
      <c r="BB1667" s="16"/>
      <c r="BC1667" s="16"/>
      <c r="BF1667" s="15"/>
      <c r="BG1667" s="16"/>
      <c r="BH1667" s="16"/>
      <c r="BI1667" s="16"/>
      <c r="BJ1667" s="16"/>
      <c r="BK1667" s="16"/>
      <c r="BL1667" s="16"/>
      <c r="BM1667" s="16"/>
      <c r="BN1667" s="16"/>
      <c r="BO1667" s="16"/>
      <c r="BP1667" s="16"/>
      <c r="BQ1667" s="16"/>
      <c r="BT1667" s="15"/>
      <c r="BU1667" s="16"/>
      <c r="BV1667" s="16"/>
      <c r="BW1667" s="16"/>
    </row>
    <row r="1668" spans="3:75" ht="9">
      <c r="C1668" s="15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P1668" s="15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D1668" s="15"/>
      <c r="AE1668" s="16"/>
      <c r="AF1668" s="16"/>
      <c r="AG1668" s="16"/>
      <c r="AH1668" s="16"/>
      <c r="AI1668" s="16"/>
      <c r="AJ1668" s="16"/>
      <c r="AK1668" s="16"/>
      <c r="AL1668" s="16"/>
      <c r="AM1668" s="16"/>
      <c r="AN1668" s="16"/>
      <c r="AO1668" s="16"/>
      <c r="AR1668" s="15"/>
      <c r="AS1668" s="16"/>
      <c r="AT1668" s="16"/>
      <c r="AU1668" s="16"/>
      <c r="AV1668" s="16"/>
      <c r="AW1668" s="16"/>
      <c r="AX1668" s="16"/>
      <c r="AY1668" s="16"/>
      <c r="AZ1668" s="16"/>
      <c r="BA1668" s="16"/>
      <c r="BB1668" s="16"/>
      <c r="BC1668" s="16"/>
      <c r="BF1668" s="15"/>
      <c r="BG1668" s="16"/>
      <c r="BH1668" s="16"/>
      <c r="BI1668" s="16"/>
      <c r="BJ1668" s="16"/>
      <c r="BK1668" s="16"/>
      <c r="BL1668" s="16"/>
      <c r="BM1668" s="16"/>
      <c r="BN1668" s="16"/>
      <c r="BO1668" s="16"/>
      <c r="BP1668" s="16"/>
      <c r="BQ1668" s="16"/>
      <c r="BT1668" s="15"/>
      <c r="BU1668" s="16"/>
      <c r="BV1668" s="16"/>
      <c r="BW1668" s="16"/>
    </row>
    <row r="1669" spans="3:75" ht="9">
      <c r="C1669" s="15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P1669" s="15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D1669" s="15"/>
      <c r="AE1669" s="16"/>
      <c r="AF1669" s="16"/>
      <c r="AG1669" s="16"/>
      <c r="AH1669" s="16"/>
      <c r="AI1669" s="16"/>
      <c r="AJ1669" s="16"/>
      <c r="AK1669" s="16"/>
      <c r="AL1669" s="16"/>
      <c r="AM1669" s="16"/>
      <c r="AN1669" s="16"/>
      <c r="AO1669" s="16"/>
      <c r="AR1669" s="15"/>
      <c r="AS1669" s="16"/>
      <c r="AT1669" s="16"/>
      <c r="AU1669" s="16"/>
      <c r="AV1669" s="16"/>
      <c r="AW1669" s="16"/>
      <c r="AX1669" s="16"/>
      <c r="AY1669" s="16"/>
      <c r="AZ1669" s="16"/>
      <c r="BA1669" s="16"/>
      <c r="BB1669" s="16"/>
      <c r="BC1669" s="16"/>
      <c r="BF1669" s="15"/>
      <c r="BG1669" s="16"/>
      <c r="BH1669" s="16"/>
      <c r="BI1669" s="16"/>
      <c r="BJ1669" s="16"/>
      <c r="BK1669" s="16"/>
      <c r="BL1669" s="16"/>
      <c r="BM1669" s="16"/>
      <c r="BN1669" s="16"/>
      <c r="BO1669" s="16"/>
      <c r="BP1669" s="16"/>
      <c r="BQ1669" s="16"/>
      <c r="BT1669" s="15"/>
      <c r="BU1669" s="16"/>
      <c r="BV1669" s="16"/>
      <c r="BW1669" s="16"/>
    </row>
    <row r="1670" spans="3:75" ht="9">
      <c r="C1670" s="15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P1670" s="15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D1670" s="15"/>
      <c r="AE1670" s="16"/>
      <c r="AF1670" s="16"/>
      <c r="AG1670" s="16"/>
      <c r="AH1670" s="16"/>
      <c r="AI1670" s="16"/>
      <c r="AJ1670" s="16"/>
      <c r="AK1670" s="16"/>
      <c r="AL1670" s="16"/>
      <c r="AM1670" s="16"/>
      <c r="AN1670" s="16"/>
      <c r="AO1670" s="16"/>
      <c r="AR1670" s="15"/>
      <c r="AS1670" s="16"/>
      <c r="AT1670" s="16"/>
      <c r="AU1670" s="16"/>
      <c r="AV1670" s="16"/>
      <c r="AW1670" s="16"/>
      <c r="AX1670" s="16"/>
      <c r="AY1670" s="16"/>
      <c r="AZ1670" s="16"/>
      <c r="BA1670" s="16"/>
      <c r="BB1670" s="16"/>
      <c r="BC1670" s="16"/>
      <c r="BF1670" s="15"/>
      <c r="BG1670" s="16"/>
      <c r="BH1670" s="16"/>
      <c r="BI1670" s="16"/>
      <c r="BJ1670" s="16"/>
      <c r="BK1670" s="16"/>
      <c r="BL1670" s="16"/>
      <c r="BM1670" s="16"/>
      <c r="BN1670" s="16"/>
      <c r="BO1670" s="16"/>
      <c r="BP1670" s="16"/>
      <c r="BQ1670" s="16"/>
      <c r="BT1670" s="15"/>
      <c r="BU1670" s="16"/>
      <c r="BV1670" s="16"/>
      <c r="BW1670" s="16"/>
    </row>
    <row r="1671" spans="3:75" ht="9">
      <c r="C1671" s="15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P1671" s="15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D1671" s="15"/>
      <c r="AE1671" s="16"/>
      <c r="AF1671" s="16"/>
      <c r="AG1671" s="16"/>
      <c r="AH1671" s="16"/>
      <c r="AI1671" s="16"/>
      <c r="AJ1671" s="16"/>
      <c r="AK1671" s="16"/>
      <c r="AL1671" s="16"/>
      <c r="AM1671" s="16"/>
      <c r="AN1671" s="16"/>
      <c r="AO1671" s="16"/>
      <c r="AR1671" s="15"/>
      <c r="AS1671" s="16"/>
      <c r="AT1671" s="16"/>
      <c r="AU1671" s="16"/>
      <c r="AV1671" s="16"/>
      <c r="AW1671" s="16"/>
      <c r="AX1671" s="16"/>
      <c r="AY1671" s="16"/>
      <c r="AZ1671" s="16"/>
      <c r="BA1671" s="16"/>
      <c r="BB1671" s="16"/>
      <c r="BC1671" s="16"/>
      <c r="BF1671" s="15"/>
      <c r="BG1671" s="16"/>
      <c r="BH1671" s="16"/>
      <c r="BI1671" s="16"/>
      <c r="BJ1671" s="16"/>
      <c r="BK1671" s="16"/>
      <c r="BL1671" s="16"/>
      <c r="BM1671" s="16"/>
      <c r="BN1671" s="16"/>
      <c r="BO1671" s="16"/>
      <c r="BP1671" s="16"/>
      <c r="BQ1671" s="16"/>
      <c r="BT1671" s="15"/>
      <c r="BU1671" s="16"/>
      <c r="BV1671" s="16"/>
      <c r="BW1671" s="16"/>
    </row>
    <row r="1672" spans="3:75" ht="9">
      <c r="C1672" s="15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P1672" s="15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D1672" s="15"/>
      <c r="AE1672" s="16"/>
      <c r="AF1672" s="16"/>
      <c r="AG1672" s="16"/>
      <c r="AH1672" s="16"/>
      <c r="AI1672" s="16"/>
      <c r="AJ1672" s="16"/>
      <c r="AK1672" s="16"/>
      <c r="AL1672" s="16"/>
      <c r="AM1672" s="16"/>
      <c r="AN1672" s="16"/>
      <c r="AO1672" s="16"/>
      <c r="AR1672" s="15"/>
      <c r="AS1672" s="16"/>
      <c r="AT1672" s="16"/>
      <c r="AU1672" s="16"/>
      <c r="AV1672" s="16"/>
      <c r="AW1672" s="16"/>
      <c r="AX1672" s="16"/>
      <c r="AY1672" s="16"/>
      <c r="AZ1672" s="16"/>
      <c r="BA1672" s="16"/>
      <c r="BB1672" s="16"/>
      <c r="BC1672" s="16"/>
      <c r="BF1672" s="15"/>
      <c r="BG1672" s="16"/>
      <c r="BH1672" s="16"/>
      <c r="BI1672" s="16"/>
      <c r="BJ1672" s="16"/>
      <c r="BK1672" s="16"/>
      <c r="BL1672" s="16"/>
      <c r="BM1672" s="16"/>
      <c r="BN1672" s="16"/>
      <c r="BO1672" s="16"/>
      <c r="BP1672" s="16"/>
      <c r="BQ1672" s="16"/>
      <c r="BT1672" s="15"/>
      <c r="BU1672" s="16"/>
      <c r="BV1672" s="16"/>
      <c r="BW1672" s="16"/>
    </row>
    <row r="1673" spans="3:75" ht="9">
      <c r="C1673" s="15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P1673" s="15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D1673" s="15"/>
      <c r="AE1673" s="16"/>
      <c r="AF1673" s="16"/>
      <c r="AG1673" s="16"/>
      <c r="AH1673" s="16"/>
      <c r="AI1673" s="16"/>
      <c r="AJ1673" s="16"/>
      <c r="AK1673" s="16"/>
      <c r="AL1673" s="16"/>
      <c r="AM1673" s="16"/>
      <c r="AN1673" s="16"/>
      <c r="AO1673" s="16"/>
      <c r="AR1673" s="15"/>
      <c r="AS1673" s="16"/>
      <c r="AT1673" s="16"/>
      <c r="AU1673" s="16"/>
      <c r="AV1673" s="16"/>
      <c r="AW1673" s="16"/>
      <c r="AX1673" s="16"/>
      <c r="AY1673" s="16"/>
      <c r="AZ1673" s="16"/>
      <c r="BA1673" s="16"/>
      <c r="BB1673" s="16"/>
      <c r="BC1673" s="16"/>
      <c r="BF1673" s="15"/>
      <c r="BG1673" s="16"/>
      <c r="BH1673" s="16"/>
      <c r="BI1673" s="16"/>
      <c r="BJ1673" s="16"/>
      <c r="BK1673" s="16"/>
      <c r="BL1673" s="16"/>
      <c r="BM1673" s="16"/>
      <c r="BN1673" s="16"/>
      <c r="BO1673" s="16"/>
      <c r="BP1673" s="16"/>
      <c r="BQ1673" s="16"/>
      <c r="BT1673" s="15"/>
      <c r="BU1673" s="16"/>
      <c r="BV1673" s="16"/>
      <c r="BW1673" s="16"/>
    </row>
    <row r="1674" spans="3:75" ht="9">
      <c r="C1674" s="15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P1674" s="15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D1674" s="15"/>
      <c r="AE1674" s="16"/>
      <c r="AF1674" s="16"/>
      <c r="AG1674" s="16"/>
      <c r="AH1674" s="16"/>
      <c r="AI1674" s="16"/>
      <c r="AJ1674" s="16"/>
      <c r="AK1674" s="16"/>
      <c r="AL1674" s="16"/>
      <c r="AM1674" s="16"/>
      <c r="AN1674" s="16"/>
      <c r="AO1674" s="16"/>
      <c r="AR1674" s="15"/>
      <c r="AS1674" s="16"/>
      <c r="AT1674" s="16"/>
      <c r="AU1674" s="16"/>
      <c r="AV1674" s="16"/>
      <c r="AW1674" s="16"/>
      <c r="AX1674" s="16"/>
      <c r="AY1674" s="16"/>
      <c r="AZ1674" s="16"/>
      <c r="BA1674" s="16"/>
      <c r="BB1674" s="16"/>
      <c r="BC1674" s="16"/>
      <c r="BF1674" s="15"/>
      <c r="BG1674" s="16"/>
      <c r="BH1674" s="16"/>
      <c r="BI1674" s="16"/>
      <c r="BJ1674" s="16"/>
      <c r="BK1674" s="16"/>
      <c r="BL1674" s="16"/>
      <c r="BM1674" s="16"/>
      <c r="BN1674" s="16"/>
      <c r="BO1674" s="16"/>
      <c r="BP1674" s="16"/>
      <c r="BQ1674" s="16"/>
      <c r="BT1674" s="15"/>
      <c r="BU1674" s="16"/>
      <c r="BV1674" s="16"/>
      <c r="BW1674" s="16"/>
    </row>
    <row r="1675" spans="3:75" ht="9">
      <c r="C1675" s="15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P1675" s="15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D1675" s="15"/>
      <c r="AE1675" s="16"/>
      <c r="AF1675" s="16"/>
      <c r="AG1675" s="16"/>
      <c r="AH1675" s="16"/>
      <c r="AI1675" s="16"/>
      <c r="AJ1675" s="16"/>
      <c r="AK1675" s="16"/>
      <c r="AL1675" s="16"/>
      <c r="AM1675" s="16"/>
      <c r="AN1675" s="16"/>
      <c r="AO1675" s="16"/>
      <c r="AR1675" s="15"/>
      <c r="AS1675" s="16"/>
      <c r="AT1675" s="16"/>
      <c r="AU1675" s="16"/>
      <c r="AV1675" s="16"/>
      <c r="AW1675" s="16"/>
      <c r="AX1675" s="16"/>
      <c r="AY1675" s="16"/>
      <c r="AZ1675" s="16"/>
      <c r="BA1675" s="16"/>
      <c r="BB1675" s="16"/>
      <c r="BC1675" s="16"/>
      <c r="BF1675" s="15"/>
      <c r="BG1675" s="16"/>
      <c r="BH1675" s="16"/>
      <c r="BI1675" s="16"/>
      <c r="BJ1675" s="16"/>
      <c r="BK1675" s="16"/>
      <c r="BL1675" s="16"/>
      <c r="BM1675" s="16"/>
      <c r="BN1675" s="16"/>
      <c r="BO1675" s="16"/>
      <c r="BP1675" s="16"/>
      <c r="BQ1675" s="16"/>
      <c r="BT1675" s="15"/>
      <c r="BU1675" s="16"/>
      <c r="BV1675" s="16"/>
      <c r="BW1675" s="16"/>
    </row>
    <row r="1676" spans="3:75" ht="9">
      <c r="C1676" s="15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P1676" s="15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D1676" s="15"/>
      <c r="AE1676" s="16"/>
      <c r="AF1676" s="16"/>
      <c r="AG1676" s="16"/>
      <c r="AH1676" s="16"/>
      <c r="AI1676" s="16"/>
      <c r="AJ1676" s="16"/>
      <c r="AK1676" s="16"/>
      <c r="AL1676" s="16"/>
      <c r="AM1676" s="16"/>
      <c r="AN1676" s="16"/>
      <c r="AO1676" s="16"/>
      <c r="AR1676" s="15"/>
      <c r="AS1676" s="16"/>
      <c r="AT1676" s="16"/>
      <c r="AU1676" s="16"/>
      <c r="AV1676" s="16"/>
      <c r="AW1676" s="16"/>
      <c r="AX1676" s="16"/>
      <c r="AY1676" s="16"/>
      <c r="AZ1676" s="16"/>
      <c r="BA1676" s="16"/>
      <c r="BB1676" s="16"/>
      <c r="BC1676" s="16"/>
      <c r="BF1676" s="15"/>
      <c r="BG1676" s="16"/>
      <c r="BH1676" s="16"/>
      <c r="BI1676" s="16"/>
      <c r="BJ1676" s="16"/>
      <c r="BK1676" s="16"/>
      <c r="BL1676" s="16"/>
      <c r="BM1676" s="16"/>
      <c r="BN1676" s="16"/>
      <c r="BO1676" s="16"/>
      <c r="BP1676" s="16"/>
      <c r="BQ1676" s="16"/>
      <c r="BT1676" s="15"/>
      <c r="BU1676" s="16"/>
      <c r="BV1676" s="16"/>
      <c r="BW1676" s="16"/>
    </row>
    <row r="1677" spans="3:75" ht="9">
      <c r="C1677" s="15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P1677" s="15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D1677" s="15"/>
      <c r="AE1677" s="16"/>
      <c r="AF1677" s="16"/>
      <c r="AG1677" s="16"/>
      <c r="AH1677" s="16"/>
      <c r="AI1677" s="16"/>
      <c r="AJ1677" s="16"/>
      <c r="AK1677" s="16"/>
      <c r="AL1677" s="16"/>
      <c r="AM1677" s="16"/>
      <c r="AN1677" s="16"/>
      <c r="AO1677" s="16"/>
      <c r="AR1677" s="15"/>
      <c r="AS1677" s="16"/>
      <c r="AT1677" s="16"/>
      <c r="AU1677" s="16"/>
      <c r="AV1677" s="16"/>
      <c r="AW1677" s="16"/>
      <c r="AX1677" s="16"/>
      <c r="AY1677" s="16"/>
      <c r="AZ1677" s="16"/>
      <c r="BA1677" s="16"/>
      <c r="BB1677" s="16"/>
      <c r="BC1677" s="16"/>
      <c r="BF1677" s="15"/>
      <c r="BG1677" s="16"/>
      <c r="BH1677" s="16"/>
      <c r="BI1677" s="16"/>
      <c r="BJ1677" s="16"/>
      <c r="BK1677" s="16"/>
      <c r="BL1677" s="16"/>
      <c r="BM1677" s="16"/>
      <c r="BN1677" s="16"/>
      <c r="BO1677" s="16"/>
      <c r="BP1677" s="16"/>
      <c r="BQ1677" s="16"/>
      <c r="BT1677" s="15"/>
      <c r="BU1677" s="16"/>
      <c r="BV1677" s="16"/>
      <c r="BW1677" s="16"/>
    </row>
    <row r="1678" spans="3:75" ht="9">
      <c r="C1678" s="15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P1678" s="15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16"/>
      <c r="AD1678" s="15"/>
      <c r="AE1678" s="16"/>
      <c r="AF1678" s="16"/>
      <c r="AG1678" s="16"/>
      <c r="AH1678" s="16"/>
      <c r="AI1678" s="16"/>
      <c r="AJ1678" s="16"/>
      <c r="AK1678" s="16"/>
      <c r="AL1678" s="16"/>
      <c r="AM1678" s="16"/>
      <c r="AN1678" s="16"/>
      <c r="AO1678" s="16"/>
      <c r="AR1678" s="15"/>
      <c r="AS1678" s="16"/>
      <c r="AT1678" s="16"/>
      <c r="AU1678" s="16"/>
      <c r="AV1678" s="16"/>
      <c r="AW1678" s="16"/>
      <c r="AX1678" s="16"/>
      <c r="AY1678" s="16"/>
      <c r="AZ1678" s="16"/>
      <c r="BA1678" s="16"/>
      <c r="BB1678" s="16"/>
      <c r="BC1678" s="16"/>
      <c r="BF1678" s="15"/>
      <c r="BG1678" s="16"/>
      <c r="BH1678" s="16"/>
      <c r="BI1678" s="16"/>
      <c r="BJ1678" s="16"/>
      <c r="BK1678" s="16"/>
      <c r="BL1678" s="16"/>
      <c r="BM1678" s="16"/>
      <c r="BN1678" s="16"/>
      <c r="BO1678" s="16"/>
      <c r="BP1678" s="16"/>
      <c r="BQ1678" s="16"/>
      <c r="BT1678" s="15"/>
      <c r="BU1678" s="16"/>
      <c r="BV1678" s="16"/>
      <c r="BW1678" s="16"/>
    </row>
    <row r="1679" spans="3:75" ht="9">
      <c r="C1679" s="15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P1679" s="15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D1679" s="15"/>
      <c r="AE1679" s="16"/>
      <c r="AF1679" s="16"/>
      <c r="AG1679" s="16"/>
      <c r="AH1679" s="16"/>
      <c r="AI1679" s="16"/>
      <c r="AJ1679" s="16"/>
      <c r="AK1679" s="16"/>
      <c r="AL1679" s="16"/>
      <c r="AM1679" s="16"/>
      <c r="AN1679" s="16"/>
      <c r="AO1679" s="16"/>
      <c r="AR1679" s="15"/>
      <c r="AS1679" s="16"/>
      <c r="AT1679" s="16"/>
      <c r="AU1679" s="16"/>
      <c r="AV1679" s="16"/>
      <c r="AW1679" s="16"/>
      <c r="AX1679" s="16"/>
      <c r="AY1679" s="16"/>
      <c r="AZ1679" s="16"/>
      <c r="BA1679" s="16"/>
      <c r="BB1679" s="16"/>
      <c r="BC1679" s="16"/>
      <c r="BF1679" s="15"/>
      <c r="BG1679" s="16"/>
      <c r="BH1679" s="16"/>
      <c r="BI1679" s="16"/>
      <c r="BJ1679" s="16"/>
      <c r="BK1679" s="16"/>
      <c r="BL1679" s="16"/>
      <c r="BM1679" s="16"/>
      <c r="BN1679" s="16"/>
      <c r="BO1679" s="16"/>
      <c r="BP1679" s="16"/>
      <c r="BQ1679" s="16"/>
      <c r="BT1679" s="15"/>
      <c r="BU1679" s="16"/>
      <c r="BV1679" s="16"/>
      <c r="BW1679" s="16"/>
    </row>
    <row r="1680" spans="3:75" ht="9">
      <c r="C1680" s="15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P1680" s="15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D1680" s="15"/>
      <c r="AE1680" s="16"/>
      <c r="AF1680" s="16"/>
      <c r="AG1680" s="16"/>
      <c r="AH1680" s="16"/>
      <c r="AI1680" s="16"/>
      <c r="AJ1680" s="16"/>
      <c r="AK1680" s="16"/>
      <c r="AL1680" s="16"/>
      <c r="AM1680" s="16"/>
      <c r="AN1680" s="16"/>
      <c r="AO1680" s="16"/>
      <c r="AR1680" s="15"/>
      <c r="AS1680" s="16"/>
      <c r="AT1680" s="16"/>
      <c r="AU1680" s="16"/>
      <c r="AV1680" s="16"/>
      <c r="AW1680" s="16"/>
      <c r="AX1680" s="16"/>
      <c r="AY1680" s="16"/>
      <c r="AZ1680" s="16"/>
      <c r="BA1680" s="16"/>
      <c r="BB1680" s="16"/>
      <c r="BC1680" s="16"/>
      <c r="BF1680" s="15"/>
      <c r="BG1680" s="16"/>
      <c r="BH1680" s="16"/>
      <c r="BI1680" s="16"/>
      <c r="BJ1680" s="16"/>
      <c r="BK1680" s="16"/>
      <c r="BL1680" s="16"/>
      <c r="BM1680" s="16"/>
      <c r="BN1680" s="16"/>
      <c r="BO1680" s="16"/>
      <c r="BP1680" s="16"/>
      <c r="BQ1680" s="16"/>
      <c r="BT1680" s="15"/>
      <c r="BU1680" s="16"/>
      <c r="BV1680" s="16"/>
      <c r="BW1680" s="16"/>
    </row>
    <row r="1681" spans="3:75" ht="9">
      <c r="C1681" s="15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P1681" s="15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D1681" s="15"/>
      <c r="AE1681" s="16"/>
      <c r="AF1681" s="16"/>
      <c r="AG1681" s="16"/>
      <c r="AH1681" s="16"/>
      <c r="AI1681" s="16"/>
      <c r="AJ1681" s="16"/>
      <c r="AK1681" s="16"/>
      <c r="AL1681" s="16"/>
      <c r="AM1681" s="16"/>
      <c r="AN1681" s="16"/>
      <c r="AO1681" s="16"/>
      <c r="AR1681" s="15"/>
      <c r="AS1681" s="16"/>
      <c r="AT1681" s="16"/>
      <c r="AU1681" s="16"/>
      <c r="AV1681" s="16"/>
      <c r="AW1681" s="16"/>
      <c r="AX1681" s="16"/>
      <c r="AY1681" s="16"/>
      <c r="AZ1681" s="16"/>
      <c r="BA1681" s="16"/>
      <c r="BB1681" s="16"/>
      <c r="BC1681" s="16"/>
      <c r="BF1681" s="15"/>
      <c r="BG1681" s="16"/>
      <c r="BH1681" s="16"/>
      <c r="BI1681" s="16"/>
      <c r="BJ1681" s="16"/>
      <c r="BK1681" s="16"/>
      <c r="BL1681" s="16"/>
      <c r="BM1681" s="16"/>
      <c r="BN1681" s="16"/>
      <c r="BO1681" s="16"/>
      <c r="BP1681" s="16"/>
      <c r="BQ1681" s="16"/>
      <c r="BT1681" s="15"/>
      <c r="BU1681" s="16"/>
      <c r="BV1681" s="16"/>
      <c r="BW1681" s="16"/>
    </row>
    <row r="1682" spans="3:75" ht="9">
      <c r="C1682" s="15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P1682" s="15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D1682" s="15"/>
      <c r="AE1682" s="16"/>
      <c r="AF1682" s="16"/>
      <c r="AG1682" s="16"/>
      <c r="AH1682" s="16"/>
      <c r="AI1682" s="16"/>
      <c r="AJ1682" s="16"/>
      <c r="AK1682" s="16"/>
      <c r="AL1682" s="16"/>
      <c r="AM1682" s="16"/>
      <c r="AN1682" s="16"/>
      <c r="AO1682" s="16"/>
      <c r="AR1682" s="15"/>
      <c r="AS1682" s="16"/>
      <c r="AT1682" s="16"/>
      <c r="AU1682" s="16"/>
      <c r="AV1682" s="16"/>
      <c r="AW1682" s="16"/>
      <c r="AX1682" s="16"/>
      <c r="AY1682" s="16"/>
      <c r="AZ1682" s="16"/>
      <c r="BA1682" s="16"/>
      <c r="BB1682" s="16"/>
      <c r="BC1682" s="16"/>
      <c r="BF1682" s="15"/>
      <c r="BG1682" s="16"/>
      <c r="BH1682" s="16"/>
      <c r="BI1682" s="16"/>
      <c r="BJ1682" s="16"/>
      <c r="BK1682" s="16"/>
      <c r="BL1682" s="16"/>
      <c r="BM1682" s="16"/>
      <c r="BN1682" s="16"/>
      <c r="BO1682" s="16"/>
      <c r="BP1682" s="16"/>
      <c r="BQ1682" s="16"/>
      <c r="BT1682" s="15"/>
      <c r="BU1682" s="16"/>
      <c r="BV1682" s="16"/>
      <c r="BW1682" s="16"/>
    </row>
    <row r="1683" spans="3:75" ht="9">
      <c r="C1683" s="15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P1683" s="15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D1683" s="15"/>
      <c r="AE1683" s="16"/>
      <c r="AF1683" s="16"/>
      <c r="AG1683" s="16"/>
      <c r="AH1683" s="16"/>
      <c r="AI1683" s="16"/>
      <c r="AJ1683" s="16"/>
      <c r="AK1683" s="16"/>
      <c r="AL1683" s="16"/>
      <c r="AM1683" s="16"/>
      <c r="AN1683" s="16"/>
      <c r="AO1683" s="16"/>
      <c r="AR1683" s="15"/>
      <c r="AS1683" s="16"/>
      <c r="AT1683" s="16"/>
      <c r="AU1683" s="16"/>
      <c r="AV1683" s="16"/>
      <c r="AW1683" s="16"/>
      <c r="AX1683" s="16"/>
      <c r="AY1683" s="16"/>
      <c r="AZ1683" s="16"/>
      <c r="BA1683" s="16"/>
      <c r="BB1683" s="16"/>
      <c r="BC1683" s="16"/>
      <c r="BF1683" s="15"/>
      <c r="BG1683" s="16"/>
      <c r="BH1683" s="16"/>
      <c r="BI1683" s="16"/>
      <c r="BJ1683" s="16"/>
      <c r="BK1683" s="16"/>
      <c r="BL1683" s="16"/>
      <c r="BM1683" s="16"/>
      <c r="BN1683" s="16"/>
      <c r="BO1683" s="16"/>
      <c r="BP1683" s="16"/>
      <c r="BQ1683" s="16"/>
      <c r="BT1683" s="15"/>
      <c r="BU1683" s="16"/>
      <c r="BV1683" s="16"/>
      <c r="BW1683" s="16"/>
    </row>
    <row r="1684" spans="3:75" ht="9">
      <c r="C1684" s="15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P1684" s="15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D1684" s="15"/>
      <c r="AE1684" s="16"/>
      <c r="AF1684" s="16"/>
      <c r="AG1684" s="16"/>
      <c r="AH1684" s="16"/>
      <c r="AI1684" s="16"/>
      <c r="AJ1684" s="16"/>
      <c r="AK1684" s="16"/>
      <c r="AL1684" s="16"/>
      <c r="AM1684" s="16"/>
      <c r="AN1684" s="16"/>
      <c r="AO1684" s="16"/>
      <c r="AR1684" s="15"/>
      <c r="AS1684" s="16"/>
      <c r="AT1684" s="16"/>
      <c r="AU1684" s="16"/>
      <c r="AV1684" s="16"/>
      <c r="AW1684" s="16"/>
      <c r="AX1684" s="16"/>
      <c r="AY1684" s="16"/>
      <c r="AZ1684" s="16"/>
      <c r="BA1684" s="16"/>
      <c r="BB1684" s="16"/>
      <c r="BC1684" s="16"/>
      <c r="BF1684" s="15"/>
      <c r="BG1684" s="16"/>
      <c r="BH1684" s="16"/>
      <c r="BI1684" s="16"/>
      <c r="BJ1684" s="16"/>
      <c r="BK1684" s="16"/>
      <c r="BL1684" s="16"/>
      <c r="BM1684" s="16"/>
      <c r="BN1684" s="16"/>
      <c r="BO1684" s="16"/>
      <c r="BP1684" s="16"/>
      <c r="BQ1684" s="16"/>
      <c r="BT1684" s="15"/>
      <c r="BU1684" s="16"/>
      <c r="BV1684" s="16"/>
      <c r="BW1684" s="16"/>
    </row>
    <row r="1685" spans="3:75" ht="9">
      <c r="C1685" s="15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P1685" s="15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D1685" s="15"/>
      <c r="AE1685" s="16"/>
      <c r="AF1685" s="16"/>
      <c r="AG1685" s="16"/>
      <c r="AH1685" s="16"/>
      <c r="AI1685" s="16"/>
      <c r="AJ1685" s="16"/>
      <c r="AK1685" s="16"/>
      <c r="AL1685" s="16"/>
      <c r="AM1685" s="16"/>
      <c r="AN1685" s="16"/>
      <c r="AO1685" s="16"/>
      <c r="AR1685" s="15"/>
      <c r="AS1685" s="16"/>
      <c r="AT1685" s="16"/>
      <c r="AU1685" s="16"/>
      <c r="AV1685" s="16"/>
      <c r="AW1685" s="16"/>
      <c r="AX1685" s="16"/>
      <c r="AY1685" s="16"/>
      <c r="AZ1685" s="16"/>
      <c r="BA1685" s="16"/>
      <c r="BB1685" s="16"/>
      <c r="BC1685" s="16"/>
      <c r="BF1685" s="15"/>
      <c r="BG1685" s="16"/>
      <c r="BH1685" s="16"/>
      <c r="BI1685" s="16"/>
      <c r="BJ1685" s="16"/>
      <c r="BK1685" s="16"/>
      <c r="BL1685" s="16"/>
      <c r="BM1685" s="16"/>
      <c r="BN1685" s="16"/>
      <c r="BO1685" s="16"/>
      <c r="BP1685" s="16"/>
      <c r="BQ1685" s="16"/>
      <c r="BT1685" s="15"/>
      <c r="BU1685" s="16"/>
      <c r="BV1685" s="16"/>
      <c r="BW1685" s="16"/>
    </row>
    <row r="1686" spans="3:75" ht="9">
      <c r="C1686" s="15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P1686" s="15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16"/>
      <c r="AD1686" s="15"/>
      <c r="AE1686" s="16"/>
      <c r="AF1686" s="16"/>
      <c r="AG1686" s="16"/>
      <c r="AH1686" s="16"/>
      <c r="AI1686" s="16"/>
      <c r="AJ1686" s="16"/>
      <c r="AK1686" s="16"/>
      <c r="AL1686" s="16"/>
      <c r="AM1686" s="16"/>
      <c r="AN1686" s="16"/>
      <c r="AO1686" s="16"/>
      <c r="AR1686" s="15"/>
      <c r="AS1686" s="16"/>
      <c r="AT1686" s="16"/>
      <c r="AU1686" s="16"/>
      <c r="AV1686" s="16"/>
      <c r="AW1686" s="16"/>
      <c r="AX1686" s="16"/>
      <c r="AY1686" s="16"/>
      <c r="AZ1686" s="16"/>
      <c r="BA1686" s="16"/>
      <c r="BB1686" s="16"/>
      <c r="BC1686" s="16"/>
      <c r="BF1686" s="15"/>
      <c r="BG1686" s="16"/>
      <c r="BH1686" s="16"/>
      <c r="BI1686" s="16"/>
      <c r="BJ1686" s="16"/>
      <c r="BK1686" s="16"/>
      <c r="BL1686" s="16"/>
      <c r="BM1686" s="16"/>
      <c r="BN1686" s="16"/>
      <c r="BO1686" s="16"/>
      <c r="BP1686" s="16"/>
      <c r="BQ1686" s="16"/>
      <c r="BT1686" s="15"/>
      <c r="BU1686" s="16"/>
      <c r="BV1686" s="16"/>
      <c r="BW1686" s="16"/>
    </row>
    <row r="1687" spans="3:75" ht="9">
      <c r="C1687" s="15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P1687" s="15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D1687" s="15"/>
      <c r="AE1687" s="16"/>
      <c r="AF1687" s="16"/>
      <c r="AG1687" s="16"/>
      <c r="AH1687" s="16"/>
      <c r="AI1687" s="16"/>
      <c r="AJ1687" s="16"/>
      <c r="AK1687" s="16"/>
      <c r="AL1687" s="16"/>
      <c r="AM1687" s="16"/>
      <c r="AN1687" s="16"/>
      <c r="AO1687" s="16"/>
      <c r="AR1687" s="15"/>
      <c r="AS1687" s="16"/>
      <c r="AT1687" s="16"/>
      <c r="AU1687" s="16"/>
      <c r="AV1687" s="16"/>
      <c r="AW1687" s="16"/>
      <c r="AX1687" s="16"/>
      <c r="AY1687" s="16"/>
      <c r="AZ1687" s="16"/>
      <c r="BA1687" s="16"/>
      <c r="BB1687" s="16"/>
      <c r="BC1687" s="16"/>
      <c r="BF1687" s="15"/>
      <c r="BG1687" s="16"/>
      <c r="BH1687" s="16"/>
      <c r="BI1687" s="16"/>
      <c r="BJ1687" s="16"/>
      <c r="BK1687" s="16"/>
      <c r="BL1687" s="16"/>
      <c r="BM1687" s="16"/>
      <c r="BN1687" s="16"/>
      <c r="BO1687" s="16"/>
      <c r="BP1687" s="16"/>
      <c r="BQ1687" s="16"/>
      <c r="BT1687" s="15"/>
      <c r="BU1687" s="16"/>
      <c r="BV1687" s="16"/>
      <c r="BW1687" s="16"/>
    </row>
    <row r="1688" spans="3:75" ht="9">
      <c r="C1688" s="15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P1688" s="15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D1688" s="15"/>
      <c r="AE1688" s="16"/>
      <c r="AF1688" s="16"/>
      <c r="AG1688" s="16"/>
      <c r="AH1688" s="16"/>
      <c r="AI1688" s="16"/>
      <c r="AJ1688" s="16"/>
      <c r="AK1688" s="16"/>
      <c r="AL1688" s="16"/>
      <c r="AM1688" s="16"/>
      <c r="AN1688" s="16"/>
      <c r="AO1688" s="16"/>
      <c r="AR1688" s="15"/>
      <c r="AS1688" s="16"/>
      <c r="AT1688" s="16"/>
      <c r="AU1688" s="16"/>
      <c r="AV1688" s="16"/>
      <c r="AW1688" s="16"/>
      <c r="AX1688" s="16"/>
      <c r="AY1688" s="16"/>
      <c r="AZ1688" s="16"/>
      <c r="BA1688" s="16"/>
      <c r="BB1688" s="16"/>
      <c r="BC1688" s="16"/>
      <c r="BF1688" s="15"/>
      <c r="BG1688" s="16"/>
      <c r="BH1688" s="16"/>
      <c r="BI1688" s="16"/>
      <c r="BJ1688" s="16"/>
      <c r="BK1688" s="16"/>
      <c r="BL1688" s="16"/>
      <c r="BM1688" s="16"/>
      <c r="BN1688" s="16"/>
      <c r="BO1688" s="16"/>
      <c r="BP1688" s="16"/>
      <c r="BQ1688" s="16"/>
      <c r="BT1688" s="15"/>
      <c r="BU1688" s="16"/>
      <c r="BV1688" s="16"/>
      <c r="BW1688" s="16"/>
    </row>
    <row r="1689" spans="3:75" ht="9">
      <c r="C1689" s="15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P1689" s="15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D1689" s="15"/>
      <c r="AE1689" s="16"/>
      <c r="AF1689" s="16"/>
      <c r="AG1689" s="16"/>
      <c r="AH1689" s="16"/>
      <c r="AI1689" s="16"/>
      <c r="AJ1689" s="16"/>
      <c r="AK1689" s="16"/>
      <c r="AL1689" s="16"/>
      <c r="AM1689" s="16"/>
      <c r="AN1689" s="16"/>
      <c r="AO1689" s="16"/>
      <c r="AR1689" s="15"/>
      <c r="AS1689" s="16"/>
      <c r="AT1689" s="16"/>
      <c r="AU1689" s="16"/>
      <c r="AV1689" s="16"/>
      <c r="AW1689" s="16"/>
      <c r="AX1689" s="16"/>
      <c r="AY1689" s="16"/>
      <c r="AZ1689" s="16"/>
      <c r="BA1689" s="16"/>
      <c r="BB1689" s="16"/>
      <c r="BC1689" s="16"/>
      <c r="BF1689" s="15"/>
      <c r="BG1689" s="16"/>
      <c r="BH1689" s="16"/>
      <c r="BI1689" s="16"/>
      <c r="BJ1689" s="16"/>
      <c r="BK1689" s="16"/>
      <c r="BL1689" s="16"/>
      <c r="BM1689" s="16"/>
      <c r="BN1689" s="16"/>
      <c r="BO1689" s="16"/>
      <c r="BP1689" s="16"/>
      <c r="BQ1689" s="16"/>
      <c r="BT1689" s="15"/>
      <c r="BU1689" s="16"/>
      <c r="BV1689" s="16"/>
      <c r="BW1689" s="16"/>
    </row>
    <row r="1690" spans="3:75" ht="9">
      <c r="C1690" s="15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P1690" s="15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D1690" s="15"/>
      <c r="AE1690" s="16"/>
      <c r="AF1690" s="16"/>
      <c r="AG1690" s="16"/>
      <c r="AH1690" s="16"/>
      <c r="AI1690" s="16"/>
      <c r="AJ1690" s="16"/>
      <c r="AK1690" s="16"/>
      <c r="AL1690" s="16"/>
      <c r="AM1690" s="16"/>
      <c r="AN1690" s="16"/>
      <c r="AO1690" s="16"/>
      <c r="AR1690" s="15"/>
      <c r="AS1690" s="16"/>
      <c r="AT1690" s="16"/>
      <c r="AU1690" s="16"/>
      <c r="AV1690" s="16"/>
      <c r="AW1690" s="16"/>
      <c r="AX1690" s="16"/>
      <c r="AY1690" s="16"/>
      <c r="AZ1690" s="16"/>
      <c r="BA1690" s="16"/>
      <c r="BB1690" s="16"/>
      <c r="BC1690" s="16"/>
      <c r="BF1690" s="15"/>
      <c r="BG1690" s="16"/>
      <c r="BH1690" s="16"/>
      <c r="BI1690" s="16"/>
      <c r="BJ1690" s="16"/>
      <c r="BK1690" s="16"/>
      <c r="BL1690" s="16"/>
      <c r="BM1690" s="16"/>
      <c r="BN1690" s="16"/>
      <c r="BO1690" s="16"/>
      <c r="BP1690" s="16"/>
      <c r="BQ1690" s="16"/>
      <c r="BT1690" s="15"/>
      <c r="BU1690" s="16"/>
      <c r="BV1690" s="16"/>
      <c r="BW1690" s="16"/>
    </row>
    <row r="1691" spans="3:75" ht="9">
      <c r="C1691" s="15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P1691" s="15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/>
      <c r="AD1691" s="15"/>
      <c r="AE1691" s="16"/>
      <c r="AF1691" s="16"/>
      <c r="AG1691" s="16"/>
      <c r="AH1691" s="16"/>
      <c r="AI1691" s="16"/>
      <c r="AJ1691" s="16"/>
      <c r="AK1691" s="16"/>
      <c r="AL1691" s="16"/>
      <c r="AM1691" s="16"/>
      <c r="AN1691" s="16"/>
      <c r="AO1691" s="16"/>
      <c r="AR1691" s="15"/>
      <c r="AS1691" s="16"/>
      <c r="AT1691" s="16"/>
      <c r="AU1691" s="16"/>
      <c r="AV1691" s="16"/>
      <c r="AW1691" s="16"/>
      <c r="AX1691" s="16"/>
      <c r="AY1691" s="16"/>
      <c r="AZ1691" s="16"/>
      <c r="BA1691" s="16"/>
      <c r="BB1691" s="16"/>
      <c r="BC1691" s="16"/>
      <c r="BF1691" s="15"/>
      <c r="BG1691" s="16"/>
      <c r="BH1691" s="16"/>
      <c r="BI1691" s="16"/>
      <c r="BJ1691" s="16"/>
      <c r="BK1691" s="16"/>
      <c r="BL1691" s="16"/>
      <c r="BM1691" s="16"/>
      <c r="BN1691" s="16"/>
      <c r="BO1691" s="16"/>
      <c r="BP1691" s="16"/>
      <c r="BQ1691" s="16"/>
      <c r="BT1691" s="15"/>
      <c r="BU1691" s="16"/>
      <c r="BV1691" s="16"/>
      <c r="BW1691" s="16"/>
    </row>
    <row r="1692" spans="3:75" ht="9">
      <c r="C1692" s="15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P1692" s="15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D1692" s="15"/>
      <c r="AE1692" s="16"/>
      <c r="AF1692" s="16"/>
      <c r="AG1692" s="16"/>
      <c r="AH1692" s="16"/>
      <c r="AI1692" s="16"/>
      <c r="AJ1692" s="16"/>
      <c r="AK1692" s="16"/>
      <c r="AL1692" s="16"/>
      <c r="AM1692" s="16"/>
      <c r="AN1692" s="16"/>
      <c r="AO1692" s="16"/>
      <c r="AR1692" s="15"/>
      <c r="AS1692" s="16"/>
      <c r="AT1692" s="16"/>
      <c r="AU1692" s="16"/>
      <c r="AV1692" s="16"/>
      <c r="AW1692" s="16"/>
      <c r="AX1692" s="16"/>
      <c r="AY1692" s="16"/>
      <c r="AZ1692" s="16"/>
      <c r="BA1692" s="16"/>
      <c r="BB1692" s="16"/>
      <c r="BC1692" s="16"/>
      <c r="BF1692" s="15"/>
      <c r="BG1692" s="16"/>
      <c r="BH1692" s="16"/>
      <c r="BI1692" s="16"/>
      <c r="BJ1692" s="16"/>
      <c r="BK1692" s="16"/>
      <c r="BL1692" s="16"/>
      <c r="BM1692" s="16"/>
      <c r="BN1692" s="16"/>
      <c r="BO1692" s="16"/>
      <c r="BP1692" s="16"/>
      <c r="BQ1692" s="16"/>
      <c r="BT1692" s="15"/>
      <c r="BU1692" s="16"/>
      <c r="BV1692" s="16"/>
      <c r="BW1692" s="16"/>
    </row>
    <row r="1693" spans="3:75" ht="9">
      <c r="C1693" s="15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P1693" s="15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D1693" s="15"/>
      <c r="AE1693" s="16"/>
      <c r="AF1693" s="16"/>
      <c r="AG1693" s="16"/>
      <c r="AH1693" s="16"/>
      <c r="AI1693" s="16"/>
      <c r="AJ1693" s="16"/>
      <c r="AK1693" s="16"/>
      <c r="AL1693" s="16"/>
      <c r="AM1693" s="16"/>
      <c r="AN1693" s="16"/>
      <c r="AO1693" s="16"/>
      <c r="AR1693" s="15"/>
      <c r="AS1693" s="16"/>
      <c r="AT1693" s="16"/>
      <c r="AU1693" s="16"/>
      <c r="AV1693" s="16"/>
      <c r="AW1693" s="16"/>
      <c r="AX1693" s="16"/>
      <c r="AY1693" s="16"/>
      <c r="AZ1693" s="16"/>
      <c r="BA1693" s="16"/>
      <c r="BB1693" s="16"/>
      <c r="BC1693" s="16"/>
      <c r="BF1693" s="15"/>
      <c r="BG1693" s="16"/>
      <c r="BH1693" s="16"/>
      <c r="BI1693" s="16"/>
      <c r="BJ1693" s="16"/>
      <c r="BK1693" s="16"/>
      <c r="BL1693" s="16"/>
      <c r="BM1693" s="16"/>
      <c r="BN1693" s="16"/>
      <c r="BO1693" s="16"/>
      <c r="BP1693" s="16"/>
      <c r="BQ1693" s="16"/>
      <c r="BT1693" s="15"/>
      <c r="BU1693" s="16"/>
      <c r="BV1693" s="16"/>
      <c r="BW1693" s="16"/>
    </row>
    <row r="1694" spans="3:75" ht="9">
      <c r="C1694" s="15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P1694" s="15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16"/>
      <c r="AD1694" s="15"/>
      <c r="AE1694" s="16"/>
      <c r="AF1694" s="16"/>
      <c r="AG1694" s="16"/>
      <c r="AH1694" s="16"/>
      <c r="AI1694" s="16"/>
      <c r="AJ1694" s="16"/>
      <c r="AK1694" s="16"/>
      <c r="AL1694" s="16"/>
      <c r="AM1694" s="16"/>
      <c r="AN1694" s="16"/>
      <c r="AO1694" s="16"/>
      <c r="AR1694" s="15"/>
      <c r="AS1694" s="16"/>
      <c r="AT1694" s="16"/>
      <c r="AU1694" s="16"/>
      <c r="AV1694" s="16"/>
      <c r="AW1694" s="16"/>
      <c r="AX1694" s="16"/>
      <c r="AY1694" s="16"/>
      <c r="AZ1694" s="16"/>
      <c r="BA1694" s="16"/>
      <c r="BB1694" s="16"/>
      <c r="BC1694" s="16"/>
      <c r="BF1694" s="15"/>
      <c r="BG1694" s="16"/>
      <c r="BH1694" s="16"/>
      <c r="BI1694" s="16"/>
      <c r="BJ1694" s="16"/>
      <c r="BK1694" s="16"/>
      <c r="BL1694" s="16"/>
      <c r="BM1694" s="16"/>
      <c r="BN1694" s="16"/>
      <c r="BO1694" s="16"/>
      <c r="BP1694" s="16"/>
      <c r="BQ1694" s="16"/>
      <c r="BT1694" s="15"/>
      <c r="BU1694" s="16"/>
      <c r="BV1694" s="16"/>
      <c r="BW1694" s="16"/>
    </row>
    <row r="1695" spans="3:75" ht="9">
      <c r="C1695" s="15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P1695" s="15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D1695" s="15"/>
      <c r="AE1695" s="16"/>
      <c r="AF1695" s="16"/>
      <c r="AG1695" s="16"/>
      <c r="AH1695" s="16"/>
      <c r="AI1695" s="16"/>
      <c r="AJ1695" s="16"/>
      <c r="AK1695" s="16"/>
      <c r="AL1695" s="16"/>
      <c r="AM1695" s="16"/>
      <c r="AN1695" s="16"/>
      <c r="AO1695" s="16"/>
      <c r="AR1695" s="15"/>
      <c r="AS1695" s="16"/>
      <c r="AT1695" s="16"/>
      <c r="AU1695" s="16"/>
      <c r="AV1695" s="16"/>
      <c r="AW1695" s="16"/>
      <c r="AX1695" s="16"/>
      <c r="AY1695" s="16"/>
      <c r="AZ1695" s="16"/>
      <c r="BA1695" s="16"/>
      <c r="BB1695" s="16"/>
      <c r="BC1695" s="16"/>
      <c r="BF1695" s="15"/>
      <c r="BG1695" s="16"/>
      <c r="BH1695" s="16"/>
      <c r="BI1695" s="16"/>
      <c r="BJ1695" s="16"/>
      <c r="BK1695" s="16"/>
      <c r="BL1695" s="16"/>
      <c r="BM1695" s="16"/>
      <c r="BN1695" s="16"/>
      <c r="BO1695" s="16"/>
      <c r="BP1695" s="16"/>
      <c r="BQ1695" s="16"/>
      <c r="BT1695" s="15"/>
      <c r="BU1695" s="16"/>
      <c r="BV1695" s="16"/>
      <c r="BW1695" s="16"/>
    </row>
    <row r="1696" spans="3:75" ht="9">
      <c r="C1696" s="15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P1696" s="15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  <c r="AD1696" s="15"/>
      <c r="AE1696" s="16"/>
      <c r="AF1696" s="16"/>
      <c r="AG1696" s="16"/>
      <c r="AH1696" s="16"/>
      <c r="AI1696" s="16"/>
      <c r="AJ1696" s="16"/>
      <c r="AK1696" s="16"/>
      <c r="AL1696" s="16"/>
      <c r="AM1696" s="16"/>
      <c r="AN1696" s="16"/>
      <c r="AO1696" s="16"/>
      <c r="AR1696" s="15"/>
      <c r="AS1696" s="16"/>
      <c r="AT1696" s="16"/>
      <c r="AU1696" s="16"/>
      <c r="AV1696" s="16"/>
      <c r="AW1696" s="16"/>
      <c r="AX1696" s="16"/>
      <c r="AY1696" s="16"/>
      <c r="AZ1696" s="16"/>
      <c r="BA1696" s="16"/>
      <c r="BB1696" s="16"/>
      <c r="BC1696" s="16"/>
      <c r="BF1696" s="15"/>
      <c r="BG1696" s="16"/>
      <c r="BH1696" s="16"/>
      <c r="BI1696" s="16"/>
      <c r="BJ1696" s="16"/>
      <c r="BK1696" s="16"/>
      <c r="BL1696" s="16"/>
      <c r="BM1696" s="16"/>
      <c r="BN1696" s="16"/>
      <c r="BO1696" s="16"/>
      <c r="BP1696" s="16"/>
      <c r="BQ1696" s="16"/>
      <c r="BT1696" s="15"/>
      <c r="BU1696" s="16"/>
      <c r="BV1696" s="16"/>
      <c r="BW1696" s="16"/>
    </row>
    <row r="1697" spans="3:75" ht="9">
      <c r="C1697" s="15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P1697" s="15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  <c r="AD1697" s="15"/>
      <c r="AE1697" s="16"/>
      <c r="AF1697" s="16"/>
      <c r="AG1697" s="16"/>
      <c r="AH1697" s="16"/>
      <c r="AI1697" s="16"/>
      <c r="AJ1697" s="16"/>
      <c r="AK1697" s="16"/>
      <c r="AL1697" s="16"/>
      <c r="AM1697" s="16"/>
      <c r="AN1697" s="16"/>
      <c r="AO1697" s="16"/>
      <c r="AR1697" s="15"/>
      <c r="AS1697" s="16"/>
      <c r="AT1697" s="16"/>
      <c r="AU1697" s="16"/>
      <c r="AV1697" s="16"/>
      <c r="AW1697" s="16"/>
      <c r="AX1697" s="16"/>
      <c r="AY1697" s="16"/>
      <c r="AZ1697" s="16"/>
      <c r="BA1697" s="16"/>
      <c r="BB1697" s="16"/>
      <c r="BC1697" s="16"/>
      <c r="BF1697" s="15"/>
      <c r="BG1697" s="16"/>
      <c r="BH1697" s="16"/>
      <c r="BI1697" s="16"/>
      <c r="BJ1697" s="16"/>
      <c r="BK1697" s="16"/>
      <c r="BL1697" s="16"/>
      <c r="BM1697" s="16"/>
      <c r="BN1697" s="16"/>
      <c r="BO1697" s="16"/>
      <c r="BP1697" s="16"/>
      <c r="BQ1697" s="16"/>
      <c r="BT1697" s="15"/>
      <c r="BU1697" s="16"/>
      <c r="BV1697" s="16"/>
      <c r="BW1697" s="16"/>
    </row>
    <row r="1698" spans="3:75" ht="9">
      <c r="C1698" s="15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P1698" s="15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D1698" s="15"/>
      <c r="AE1698" s="16"/>
      <c r="AF1698" s="16"/>
      <c r="AG1698" s="16"/>
      <c r="AH1698" s="16"/>
      <c r="AI1698" s="16"/>
      <c r="AJ1698" s="16"/>
      <c r="AK1698" s="16"/>
      <c r="AL1698" s="16"/>
      <c r="AM1698" s="16"/>
      <c r="AN1698" s="16"/>
      <c r="AO1698" s="16"/>
      <c r="AR1698" s="15"/>
      <c r="AS1698" s="16"/>
      <c r="AT1698" s="16"/>
      <c r="AU1698" s="16"/>
      <c r="AV1698" s="16"/>
      <c r="AW1698" s="16"/>
      <c r="AX1698" s="16"/>
      <c r="AY1698" s="16"/>
      <c r="AZ1698" s="16"/>
      <c r="BA1698" s="16"/>
      <c r="BB1698" s="16"/>
      <c r="BC1698" s="16"/>
      <c r="BF1698" s="15"/>
      <c r="BG1698" s="16"/>
      <c r="BH1698" s="16"/>
      <c r="BI1698" s="16"/>
      <c r="BJ1698" s="16"/>
      <c r="BK1698" s="16"/>
      <c r="BL1698" s="16"/>
      <c r="BM1698" s="16"/>
      <c r="BN1698" s="16"/>
      <c r="BO1698" s="16"/>
      <c r="BP1698" s="16"/>
      <c r="BQ1698" s="16"/>
      <c r="BT1698" s="15"/>
      <c r="BU1698" s="16"/>
      <c r="BV1698" s="16"/>
      <c r="BW1698" s="16"/>
    </row>
    <row r="1699" spans="3:75" ht="9">
      <c r="C1699" s="15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P1699" s="15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D1699" s="15"/>
      <c r="AE1699" s="16"/>
      <c r="AF1699" s="16"/>
      <c r="AG1699" s="16"/>
      <c r="AH1699" s="16"/>
      <c r="AI1699" s="16"/>
      <c r="AJ1699" s="16"/>
      <c r="AK1699" s="16"/>
      <c r="AL1699" s="16"/>
      <c r="AM1699" s="16"/>
      <c r="AN1699" s="16"/>
      <c r="AO1699" s="16"/>
      <c r="AR1699" s="15"/>
      <c r="AS1699" s="16"/>
      <c r="AT1699" s="16"/>
      <c r="AU1699" s="16"/>
      <c r="AV1699" s="16"/>
      <c r="AW1699" s="16"/>
      <c r="AX1699" s="16"/>
      <c r="AY1699" s="16"/>
      <c r="AZ1699" s="16"/>
      <c r="BA1699" s="16"/>
      <c r="BB1699" s="16"/>
      <c r="BC1699" s="16"/>
      <c r="BF1699" s="15"/>
      <c r="BG1699" s="16"/>
      <c r="BH1699" s="16"/>
      <c r="BI1699" s="16"/>
      <c r="BJ1699" s="16"/>
      <c r="BK1699" s="16"/>
      <c r="BL1699" s="16"/>
      <c r="BM1699" s="16"/>
      <c r="BN1699" s="16"/>
      <c r="BO1699" s="16"/>
      <c r="BP1699" s="16"/>
      <c r="BQ1699" s="16"/>
      <c r="BT1699" s="15"/>
      <c r="BU1699" s="16"/>
      <c r="BV1699" s="16"/>
      <c r="BW1699" s="16"/>
    </row>
    <row r="1700" spans="3:75" ht="9">
      <c r="C1700" s="15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P1700" s="15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D1700" s="15"/>
      <c r="AE1700" s="16"/>
      <c r="AF1700" s="16"/>
      <c r="AG1700" s="16"/>
      <c r="AH1700" s="16"/>
      <c r="AI1700" s="16"/>
      <c r="AJ1700" s="16"/>
      <c r="AK1700" s="16"/>
      <c r="AL1700" s="16"/>
      <c r="AM1700" s="16"/>
      <c r="AN1700" s="16"/>
      <c r="AO1700" s="16"/>
      <c r="AR1700" s="15"/>
      <c r="AS1700" s="16"/>
      <c r="AT1700" s="16"/>
      <c r="AU1700" s="16"/>
      <c r="AV1700" s="16"/>
      <c r="AW1700" s="16"/>
      <c r="AX1700" s="16"/>
      <c r="AY1700" s="16"/>
      <c r="AZ1700" s="16"/>
      <c r="BA1700" s="16"/>
      <c r="BB1700" s="16"/>
      <c r="BC1700" s="16"/>
      <c r="BF1700" s="15"/>
      <c r="BG1700" s="16"/>
      <c r="BH1700" s="16"/>
      <c r="BI1700" s="16"/>
      <c r="BJ1700" s="16"/>
      <c r="BK1700" s="16"/>
      <c r="BL1700" s="16"/>
      <c r="BM1700" s="16"/>
      <c r="BN1700" s="16"/>
      <c r="BO1700" s="16"/>
      <c r="BP1700" s="16"/>
      <c r="BQ1700" s="16"/>
      <c r="BT1700" s="15"/>
      <c r="BU1700" s="16"/>
      <c r="BV1700" s="16"/>
      <c r="BW1700" s="16"/>
    </row>
    <row r="1701" spans="3:75" ht="9">
      <c r="C1701" s="15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P1701" s="15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D1701" s="15"/>
      <c r="AE1701" s="16"/>
      <c r="AF1701" s="16"/>
      <c r="AG1701" s="16"/>
      <c r="AH1701" s="16"/>
      <c r="AI1701" s="16"/>
      <c r="AJ1701" s="16"/>
      <c r="AK1701" s="16"/>
      <c r="AL1701" s="16"/>
      <c r="AM1701" s="16"/>
      <c r="AN1701" s="16"/>
      <c r="AO1701" s="16"/>
      <c r="AR1701" s="15"/>
      <c r="AS1701" s="16"/>
      <c r="AT1701" s="16"/>
      <c r="AU1701" s="16"/>
      <c r="AV1701" s="16"/>
      <c r="AW1701" s="16"/>
      <c r="AX1701" s="16"/>
      <c r="AY1701" s="16"/>
      <c r="AZ1701" s="16"/>
      <c r="BA1701" s="16"/>
      <c r="BB1701" s="16"/>
      <c r="BC1701" s="16"/>
      <c r="BF1701" s="15"/>
      <c r="BG1701" s="16"/>
      <c r="BH1701" s="16"/>
      <c r="BI1701" s="16"/>
      <c r="BJ1701" s="16"/>
      <c r="BK1701" s="16"/>
      <c r="BL1701" s="16"/>
      <c r="BM1701" s="16"/>
      <c r="BN1701" s="16"/>
      <c r="BO1701" s="16"/>
      <c r="BP1701" s="16"/>
      <c r="BQ1701" s="16"/>
      <c r="BT1701" s="15"/>
      <c r="BU1701" s="16"/>
      <c r="BV1701" s="16"/>
      <c r="BW1701" s="16"/>
    </row>
    <row r="1702" spans="3:75" ht="9">
      <c r="C1702" s="15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P1702" s="15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D1702" s="15"/>
      <c r="AE1702" s="16"/>
      <c r="AF1702" s="16"/>
      <c r="AG1702" s="16"/>
      <c r="AH1702" s="16"/>
      <c r="AI1702" s="16"/>
      <c r="AJ1702" s="16"/>
      <c r="AK1702" s="16"/>
      <c r="AL1702" s="16"/>
      <c r="AM1702" s="16"/>
      <c r="AN1702" s="16"/>
      <c r="AO1702" s="16"/>
      <c r="AR1702" s="15"/>
      <c r="AS1702" s="16"/>
      <c r="AT1702" s="16"/>
      <c r="AU1702" s="16"/>
      <c r="AV1702" s="16"/>
      <c r="AW1702" s="16"/>
      <c r="AX1702" s="16"/>
      <c r="AY1702" s="16"/>
      <c r="AZ1702" s="16"/>
      <c r="BA1702" s="16"/>
      <c r="BB1702" s="16"/>
      <c r="BC1702" s="16"/>
      <c r="BF1702" s="15"/>
      <c r="BG1702" s="16"/>
      <c r="BH1702" s="16"/>
      <c r="BI1702" s="16"/>
      <c r="BJ1702" s="16"/>
      <c r="BK1702" s="16"/>
      <c r="BL1702" s="16"/>
      <c r="BM1702" s="16"/>
      <c r="BN1702" s="16"/>
      <c r="BO1702" s="16"/>
      <c r="BP1702" s="16"/>
      <c r="BQ1702" s="16"/>
      <c r="BT1702" s="15"/>
      <c r="BU1702" s="16"/>
      <c r="BV1702" s="16"/>
      <c r="BW1702" s="16"/>
    </row>
    <row r="1703" spans="3:75" ht="9">
      <c r="C1703" s="15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P1703" s="15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D1703" s="15"/>
      <c r="AE1703" s="16"/>
      <c r="AF1703" s="16"/>
      <c r="AG1703" s="16"/>
      <c r="AH1703" s="16"/>
      <c r="AI1703" s="16"/>
      <c r="AJ1703" s="16"/>
      <c r="AK1703" s="16"/>
      <c r="AL1703" s="16"/>
      <c r="AM1703" s="16"/>
      <c r="AN1703" s="16"/>
      <c r="AO1703" s="16"/>
      <c r="AR1703" s="15"/>
      <c r="AS1703" s="16"/>
      <c r="AT1703" s="16"/>
      <c r="AU1703" s="16"/>
      <c r="AV1703" s="16"/>
      <c r="AW1703" s="16"/>
      <c r="AX1703" s="16"/>
      <c r="AY1703" s="16"/>
      <c r="AZ1703" s="16"/>
      <c r="BA1703" s="16"/>
      <c r="BB1703" s="16"/>
      <c r="BC1703" s="16"/>
      <c r="BF1703" s="15"/>
      <c r="BG1703" s="16"/>
      <c r="BH1703" s="16"/>
      <c r="BI1703" s="16"/>
      <c r="BJ1703" s="16"/>
      <c r="BK1703" s="16"/>
      <c r="BL1703" s="16"/>
      <c r="BM1703" s="16"/>
      <c r="BN1703" s="16"/>
      <c r="BO1703" s="16"/>
      <c r="BP1703" s="16"/>
      <c r="BQ1703" s="16"/>
      <c r="BT1703" s="15"/>
      <c r="BU1703" s="16"/>
      <c r="BV1703" s="16"/>
      <c r="BW1703" s="16"/>
    </row>
    <row r="1704" spans="3:75" ht="9">
      <c r="C1704" s="15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P1704" s="15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D1704" s="15"/>
      <c r="AE1704" s="16"/>
      <c r="AF1704" s="16"/>
      <c r="AG1704" s="16"/>
      <c r="AH1704" s="16"/>
      <c r="AI1704" s="16"/>
      <c r="AJ1704" s="16"/>
      <c r="AK1704" s="16"/>
      <c r="AL1704" s="16"/>
      <c r="AM1704" s="16"/>
      <c r="AN1704" s="16"/>
      <c r="AO1704" s="16"/>
      <c r="AR1704" s="15"/>
      <c r="AS1704" s="16"/>
      <c r="AT1704" s="16"/>
      <c r="AU1704" s="16"/>
      <c r="AV1704" s="16"/>
      <c r="AW1704" s="16"/>
      <c r="AX1704" s="16"/>
      <c r="AY1704" s="16"/>
      <c r="AZ1704" s="16"/>
      <c r="BA1704" s="16"/>
      <c r="BB1704" s="16"/>
      <c r="BC1704" s="16"/>
      <c r="BF1704" s="15"/>
      <c r="BG1704" s="16"/>
      <c r="BH1704" s="16"/>
      <c r="BI1704" s="16"/>
      <c r="BJ1704" s="16"/>
      <c r="BK1704" s="16"/>
      <c r="BL1704" s="16"/>
      <c r="BM1704" s="16"/>
      <c r="BN1704" s="16"/>
      <c r="BO1704" s="16"/>
      <c r="BP1704" s="16"/>
      <c r="BQ1704" s="16"/>
      <c r="BT1704" s="15"/>
      <c r="BU1704" s="16"/>
      <c r="BV1704" s="16"/>
      <c r="BW1704" s="16"/>
    </row>
    <row r="1705" spans="3:75" ht="9">
      <c r="C1705" s="15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P1705" s="15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D1705" s="15"/>
      <c r="AE1705" s="16"/>
      <c r="AF1705" s="16"/>
      <c r="AG1705" s="16"/>
      <c r="AH1705" s="16"/>
      <c r="AI1705" s="16"/>
      <c r="AJ1705" s="16"/>
      <c r="AK1705" s="16"/>
      <c r="AL1705" s="16"/>
      <c r="AM1705" s="16"/>
      <c r="AN1705" s="16"/>
      <c r="AO1705" s="16"/>
      <c r="AR1705" s="15"/>
      <c r="AS1705" s="16"/>
      <c r="AT1705" s="16"/>
      <c r="AU1705" s="16"/>
      <c r="AV1705" s="16"/>
      <c r="AW1705" s="16"/>
      <c r="AX1705" s="16"/>
      <c r="AY1705" s="16"/>
      <c r="AZ1705" s="16"/>
      <c r="BA1705" s="16"/>
      <c r="BB1705" s="16"/>
      <c r="BC1705" s="16"/>
      <c r="BF1705" s="15"/>
      <c r="BG1705" s="16"/>
      <c r="BH1705" s="16"/>
      <c r="BI1705" s="16"/>
      <c r="BJ1705" s="16"/>
      <c r="BK1705" s="16"/>
      <c r="BL1705" s="16"/>
      <c r="BM1705" s="16"/>
      <c r="BN1705" s="16"/>
      <c r="BO1705" s="16"/>
      <c r="BP1705" s="16"/>
      <c r="BQ1705" s="16"/>
      <c r="BT1705" s="15"/>
      <c r="BU1705" s="16"/>
      <c r="BV1705" s="16"/>
      <c r="BW1705" s="16"/>
    </row>
    <row r="1706" spans="3:75" ht="9">
      <c r="C1706" s="15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P1706" s="15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D1706" s="15"/>
      <c r="AE1706" s="16"/>
      <c r="AF1706" s="16"/>
      <c r="AG1706" s="16"/>
      <c r="AH1706" s="16"/>
      <c r="AI1706" s="16"/>
      <c r="AJ1706" s="16"/>
      <c r="AK1706" s="16"/>
      <c r="AL1706" s="16"/>
      <c r="AM1706" s="16"/>
      <c r="AN1706" s="16"/>
      <c r="AO1706" s="16"/>
      <c r="AR1706" s="15"/>
      <c r="AS1706" s="16"/>
      <c r="AT1706" s="16"/>
      <c r="AU1706" s="16"/>
      <c r="AV1706" s="16"/>
      <c r="AW1706" s="16"/>
      <c r="AX1706" s="16"/>
      <c r="AY1706" s="16"/>
      <c r="AZ1706" s="16"/>
      <c r="BA1706" s="16"/>
      <c r="BB1706" s="16"/>
      <c r="BC1706" s="16"/>
      <c r="BF1706" s="15"/>
      <c r="BG1706" s="16"/>
      <c r="BH1706" s="16"/>
      <c r="BI1706" s="16"/>
      <c r="BJ1706" s="16"/>
      <c r="BK1706" s="16"/>
      <c r="BL1706" s="16"/>
      <c r="BM1706" s="16"/>
      <c r="BN1706" s="16"/>
      <c r="BO1706" s="16"/>
      <c r="BP1706" s="16"/>
      <c r="BQ1706" s="16"/>
      <c r="BT1706" s="15"/>
      <c r="BU1706" s="16"/>
      <c r="BV1706" s="16"/>
      <c r="BW1706" s="16"/>
    </row>
    <row r="1707" spans="3:75" ht="9">
      <c r="C1707" s="15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P1707" s="15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D1707" s="15"/>
      <c r="AE1707" s="16"/>
      <c r="AF1707" s="16"/>
      <c r="AG1707" s="16"/>
      <c r="AH1707" s="16"/>
      <c r="AI1707" s="16"/>
      <c r="AJ1707" s="16"/>
      <c r="AK1707" s="16"/>
      <c r="AL1707" s="16"/>
      <c r="AM1707" s="16"/>
      <c r="AN1707" s="16"/>
      <c r="AO1707" s="16"/>
      <c r="AR1707" s="15"/>
      <c r="AS1707" s="16"/>
      <c r="AT1707" s="16"/>
      <c r="AU1707" s="16"/>
      <c r="AV1707" s="16"/>
      <c r="AW1707" s="16"/>
      <c r="AX1707" s="16"/>
      <c r="AY1707" s="16"/>
      <c r="AZ1707" s="16"/>
      <c r="BA1707" s="16"/>
      <c r="BB1707" s="16"/>
      <c r="BC1707" s="16"/>
      <c r="BF1707" s="15"/>
      <c r="BG1707" s="16"/>
      <c r="BH1707" s="16"/>
      <c r="BI1707" s="16"/>
      <c r="BJ1707" s="16"/>
      <c r="BK1707" s="16"/>
      <c r="BL1707" s="16"/>
      <c r="BM1707" s="16"/>
      <c r="BN1707" s="16"/>
      <c r="BO1707" s="16"/>
      <c r="BP1707" s="16"/>
      <c r="BQ1707" s="16"/>
      <c r="BT1707" s="15"/>
      <c r="BU1707" s="16"/>
      <c r="BV1707" s="16"/>
      <c r="BW1707" s="16"/>
    </row>
    <row r="1708" spans="3:75" ht="9">
      <c r="C1708" s="15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P1708" s="15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D1708" s="15"/>
      <c r="AE1708" s="16"/>
      <c r="AF1708" s="16"/>
      <c r="AG1708" s="16"/>
      <c r="AH1708" s="16"/>
      <c r="AI1708" s="16"/>
      <c r="AJ1708" s="16"/>
      <c r="AK1708" s="16"/>
      <c r="AL1708" s="16"/>
      <c r="AM1708" s="16"/>
      <c r="AN1708" s="16"/>
      <c r="AO1708" s="16"/>
      <c r="AR1708" s="15"/>
      <c r="AS1708" s="16"/>
      <c r="AT1708" s="16"/>
      <c r="AU1708" s="16"/>
      <c r="AV1708" s="16"/>
      <c r="AW1708" s="16"/>
      <c r="AX1708" s="16"/>
      <c r="AY1708" s="16"/>
      <c r="AZ1708" s="16"/>
      <c r="BA1708" s="16"/>
      <c r="BB1708" s="16"/>
      <c r="BC1708" s="16"/>
      <c r="BF1708" s="15"/>
      <c r="BG1708" s="16"/>
      <c r="BH1708" s="16"/>
      <c r="BI1708" s="16"/>
      <c r="BJ1708" s="16"/>
      <c r="BK1708" s="16"/>
      <c r="BL1708" s="16"/>
      <c r="BM1708" s="16"/>
      <c r="BN1708" s="16"/>
      <c r="BO1708" s="16"/>
      <c r="BP1708" s="16"/>
      <c r="BQ1708" s="16"/>
      <c r="BT1708" s="15"/>
      <c r="BU1708" s="16"/>
      <c r="BV1708" s="16"/>
      <c r="BW1708" s="16"/>
    </row>
    <row r="1709" spans="3:75" ht="9">
      <c r="C1709" s="15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P1709" s="15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D1709" s="15"/>
      <c r="AE1709" s="16"/>
      <c r="AF1709" s="16"/>
      <c r="AG1709" s="16"/>
      <c r="AH1709" s="16"/>
      <c r="AI1709" s="16"/>
      <c r="AJ1709" s="16"/>
      <c r="AK1709" s="16"/>
      <c r="AL1709" s="16"/>
      <c r="AM1709" s="16"/>
      <c r="AN1709" s="16"/>
      <c r="AO1709" s="16"/>
      <c r="AR1709" s="15"/>
      <c r="AS1709" s="16"/>
      <c r="AT1709" s="16"/>
      <c r="AU1709" s="16"/>
      <c r="AV1709" s="16"/>
      <c r="AW1709" s="16"/>
      <c r="AX1709" s="16"/>
      <c r="AY1709" s="16"/>
      <c r="AZ1709" s="16"/>
      <c r="BA1709" s="16"/>
      <c r="BB1709" s="16"/>
      <c r="BC1709" s="16"/>
      <c r="BF1709" s="15"/>
      <c r="BG1709" s="16"/>
      <c r="BH1709" s="16"/>
      <c r="BI1709" s="16"/>
      <c r="BJ1709" s="16"/>
      <c r="BK1709" s="16"/>
      <c r="BL1709" s="16"/>
      <c r="BM1709" s="16"/>
      <c r="BN1709" s="16"/>
      <c r="BO1709" s="16"/>
      <c r="BP1709" s="16"/>
      <c r="BQ1709" s="16"/>
      <c r="BT1709" s="15"/>
      <c r="BU1709" s="16"/>
      <c r="BV1709" s="16"/>
      <c r="BW1709" s="16"/>
    </row>
    <row r="1710" spans="3:75" ht="9">
      <c r="C1710" s="15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P1710" s="15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D1710" s="15"/>
      <c r="AE1710" s="16"/>
      <c r="AF1710" s="16"/>
      <c r="AG1710" s="16"/>
      <c r="AH1710" s="16"/>
      <c r="AI1710" s="16"/>
      <c r="AJ1710" s="16"/>
      <c r="AK1710" s="16"/>
      <c r="AL1710" s="16"/>
      <c r="AM1710" s="16"/>
      <c r="AN1710" s="16"/>
      <c r="AO1710" s="16"/>
      <c r="AR1710" s="15"/>
      <c r="AS1710" s="16"/>
      <c r="AT1710" s="16"/>
      <c r="AU1710" s="16"/>
      <c r="AV1710" s="16"/>
      <c r="AW1710" s="16"/>
      <c r="AX1710" s="16"/>
      <c r="AY1710" s="16"/>
      <c r="AZ1710" s="16"/>
      <c r="BA1710" s="16"/>
      <c r="BB1710" s="16"/>
      <c r="BC1710" s="16"/>
      <c r="BF1710" s="15"/>
      <c r="BG1710" s="16"/>
      <c r="BH1710" s="16"/>
      <c r="BI1710" s="16"/>
      <c r="BJ1710" s="16"/>
      <c r="BK1710" s="16"/>
      <c r="BL1710" s="16"/>
      <c r="BM1710" s="16"/>
      <c r="BN1710" s="16"/>
      <c r="BO1710" s="16"/>
      <c r="BP1710" s="16"/>
      <c r="BQ1710" s="16"/>
      <c r="BT1710" s="15"/>
      <c r="BU1710" s="16"/>
      <c r="BV1710" s="16"/>
      <c r="BW1710" s="16"/>
    </row>
    <row r="1711" spans="3:75" ht="9">
      <c r="C1711" s="15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P1711" s="15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D1711" s="15"/>
      <c r="AE1711" s="16"/>
      <c r="AF1711" s="16"/>
      <c r="AG1711" s="16"/>
      <c r="AH1711" s="16"/>
      <c r="AI1711" s="16"/>
      <c r="AJ1711" s="16"/>
      <c r="AK1711" s="16"/>
      <c r="AL1711" s="16"/>
      <c r="AM1711" s="16"/>
      <c r="AN1711" s="16"/>
      <c r="AO1711" s="16"/>
      <c r="AR1711" s="15"/>
      <c r="AS1711" s="16"/>
      <c r="AT1711" s="16"/>
      <c r="AU1711" s="16"/>
      <c r="AV1711" s="16"/>
      <c r="AW1711" s="16"/>
      <c r="AX1711" s="16"/>
      <c r="AY1711" s="16"/>
      <c r="AZ1711" s="16"/>
      <c r="BA1711" s="16"/>
      <c r="BB1711" s="16"/>
      <c r="BC1711" s="16"/>
      <c r="BF1711" s="15"/>
      <c r="BG1711" s="16"/>
      <c r="BH1711" s="16"/>
      <c r="BI1711" s="16"/>
      <c r="BJ1711" s="16"/>
      <c r="BK1711" s="16"/>
      <c r="BL1711" s="16"/>
      <c r="BM1711" s="16"/>
      <c r="BN1711" s="16"/>
      <c r="BO1711" s="16"/>
      <c r="BP1711" s="16"/>
      <c r="BQ1711" s="16"/>
      <c r="BT1711" s="15"/>
      <c r="BU1711" s="16"/>
      <c r="BV1711" s="16"/>
      <c r="BW1711" s="16"/>
    </row>
    <row r="1712" spans="3:75" ht="9">
      <c r="C1712" s="15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P1712" s="15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D1712" s="15"/>
      <c r="AE1712" s="16"/>
      <c r="AF1712" s="16"/>
      <c r="AG1712" s="16"/>
      <c r="AH1712" s="16"/>
      <c r="AI1712" s="16"/>
      <c r="AJ1712" s="16"/>
      <c r="AK1712" s="16"/>
      <c r="AL1712" s="16"/>
      <c r="AM1712" s="16"/>
      <c r="AN1712" s="16"/>
      <c r="AO1712" s="16"/>
      <c r="AR1712" s="15"/>
      <c r="AS1712" s="16"/>
      <c r="AT1712" s="16"/>
      <c r="AU1712" s="16"/>
      <c r="AV1712" s="16"/>
      <c r="AW1712" s="16"/>
      <c r="AX1712" s="16"/>
      <c r="AY1712" s="16"/>
      <c r="AZ1712" s="16"/>
      <c r="BA1712" s="16"/>
      <c r="BB1712" s="16"/>
      <c r="BC1712" s="16"/>
      <c r="BF1712" s="15"/>
      <c r="BG1712" s="16"/>
      <c r="BH1712" s="16"/>
      <c r="BI1712" s="16"/>
      <c r="BJ1712" s="16"/>
      <c r="BK1712" s="16"/>
      <c r="BL1712" s="16"/>
      <c r="BM1712" s="16"/>
      <c r="BN1712" s="16"/>
      <c r="BO1712" s="16"/>
      <c r="BP1712" s="16"/>
      <c r="BQ1712" s="16"/>
      <c r="BT1712" s="15"/>
      <c r="BU1712" s="16"/>
      <c r="BV1712" s="16"/>
      <c r="BW1712" s="16"/>
    </row>
    <row r="1713" spans="3:75" ht="9">
      <c r="C1713" s="15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P1713" s="15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  <c r="AD1713" s="15"/>
      <c r="AE1713" s="16"/>
      <c r="AF1713" s="16"/>
      <c r="AG1713" s="16"/>
      <c r="AH1713" s="16"/>
      <c r="AI1713" s="16"/>
      <c r="AJ1713" s="16"/>
      <c r="AK1713" s="16"/>
      <c r="AL1713" s="16"/>
      <c r="AM1713" s="16"/>
      <c r="AN1713" s="16"/>
      <c r="AO1713" s="16"/>
      <c r="AR1713" s="15"/>
      <c r="AS1713" s="16"/>
      <c r="AT1713" s="16"/>
      <c r="AU1713" s="16"/>
      <c r="AV1713" s="16"/>
      <c r="AW1713" s="16"/>
      <c r="AX1713" s="16"/>
      <c r="AY1713" s="16"/>
      <c r="AZ1713" s="16"/>
      <c r="BA1713" s="16"/>
      <c r="BB1713" s="16"/>
      <c r="BC1713" s="16"/>
      <c r="BF1713" s="15"/>
      <c r="BG1713" s="16"/>
      <c r="BH1713" s="16"/>
      <c r="BI1713" s="16"/>
      <c r="BJ1713" s="16"/>
      <c r="BK1713" s="16"/>
      <c r="BL1713" s="16"/>
      <c r="BM1713" s="16"/>
      <c r="BN1713" s="16"/>
      <c r="BO1713" s="16"/>
      <c r="BP1713" s="16"/>
      <c r="BQ1713" s="16"/>
      <c r="BT1713" s="15"/>
      <c r="BU1713" s="16"/>
      <c r="BV1713" s="16"/>
      <c r="BW1713" s="16"/>
    </row>
    <row r="1714" spans="3:75" ht="9">
      <c r="C1714" s="15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P1714" s="15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D1714" s="15"/>
      <c r="AE1714" s="16"/>
      <c r="AF1714" s="16"/>
      <c r="AG1714" s="16"/>
      <c r="AH1714" s="16"/>
      <c r="AI1714" s="16"/>
      <c r="AJ1714" s="16"/>
      <c r="AK1714" s="16"/>
      <c r="AL1714" s="16"/>
      <c r="AM1714" s="16"/>
      <c r="AN1714" s="16"/>
      <c r="AO1714" s="16"/>
      <c r="AR1714" s="15"/>
      <c r="AS1714" s="16"/>
      <c r="AT1714" s="16"/>
      <c r="AU1714" s="16"/>
      <c r="AV1714" s="16"/>
      <c r="AW1714" s="16"/>
      <c r="AX1714" s="16"/>
      <c r="AY1714" s="16"/>
      <c r="AZ1714" s="16"/>
      <c r="BA1714" s="16"/>
      <c r="BB1714" s="16"/>
      <c r="BC1714" s="16"/>
      <c r="BF1714" s="15"/>
      <c r="BG1714" s="16"/>
      <c r="BH1714" s="16"/>
      <c r="BI1714" s="16"/>
      <c r="BJ1714" s="16"/>
      <c r="BK1714" s="16"/>
      <c r="BL1714" s="16"/>
      <c r="BM1714" s="16"/>
      <c r="BN1714" s="16"/>
      <c r="BO1714" s="16"/>
      <c r="BP1714" s="16"/>
      <c r="BQ1714" s="16"/>
      <c r="BT1714" s="15"/>
      <c r="BU1714" s="16"/>
      <c r="BV1714" s="16"/>
      <c r="BW1714" s="16"/>
    </row>
    <row r="1715" spans="3:75" ht="9">
      <c r="C1715" s="15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P1715" s="15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D1715" s="15"/>
      <c r="AE1715" s="16"/>
      <c r="AF1715" s="16"/>
      <c r="AG1715" s="16"/>
      <c r="AH1715" s="16"/>
      <c r="AI1715" s="16"/>
      <c r="AJ1715" s="16"/>
      <c r="AK1715" s="16"/>
      <c r="AL1715" s="16"/>
      <c r="AM1715" s="16"/>
      <c r="AN1715" s="16"/>
      <c r="AO1715" s="16"/>
      <c r="AR1715" s="15"/>
      <c r="AS1715" s="16"/>
      <c r="AT1715" s="16"/>
      <c r="AU1715" s="16"/>
      <c r="AV1715" s="16"/>
      <c r="AW1715" s="16"/>
      <c r="AX1715" s="16"/>
      <c r="AY1715" s="16"/>
      <c r="AZ1715" s="16"/>
      <c r="BA1715" s="16"/>
      <c r="BB1715" s="16"/>
      <c r="BC1715" s="16"/>
      <c r="BF1715" s="15"/>
      <c r="BG1715" s="16"/>
      <c r="BH1715" s="16"/>
      <c r="BI1715" s="16"/>
      <c r="BJ1715" s="16"/>
      <c r="BK1715" s="16"/>
      <c r="BL1715" s="16"/>
      <c r="BM1715" s="16"/>
      <c r="BN1715" s="16"/>
      <c r="BO1715" s="16"/>
      <c r="BP1715" s="16"/>
      <c r="BQ1715" s="16"/>
      <c r="BT1715" s="15"/>
      <c r="BU1715" s="16"/>
      <c r="BV1715" s="16"/>
      <c r="BW1715" s="16"/>
    </row>
    <row r="1716" spans="3:75" ht="9">
      <c r="C1716" s="15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P1716" s="15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D1716" s="15"/>
      <c r="AE1716" s="16"/>
      <c r="AF1716" s="16"/>
      <c r="AG1716" s="16"/>
      <c r="AH1716" s="16"/>
      <c r="AI1716" s="16"/>
      <c r="AJ1716" s="16"/>
      <c r="AK1716" s="16"/>
      <c r="AL1716" s="16"/>
      <c r="AM1716" s="16"/>
      <c r="AN1716" s="16"/>
      <c r="AO1716" s="16"/>
      <c r="AR1716" s="15"/>
      <c r="AS1716" s="16"/>
      <c r="AT1716" s="16"/>
      <c r="AU1716" s="16"/>
      <c r="AV1716" s="16"/>
      <c r="AW1716" s="16"/>
      <c r="AX1716" s="16"/>
      <c r="AY1716" s="16"/>
      <c r="AZ1716" s="16"/>
      <c r="BA1716" s="16"/>
      <c r="BB1716" s="16"/>
      <c r="BC1716" s="16"/>
      <c r="BF1716" s="15"/>
      <c r="BG1716" s="16"/>
      <c r="BH1716" s="16"/>
      <c r="BI1716" s="16"/>
      <c r="BJ1716" s="16"/>
      <c r="BK1716" s="16"/>
      <c r="BL1716" s="16"/>
      <c r="BM1716" s="16"/>
      <c r="BN1716" s="16"/>
      <c r="BO1716" s="16"/>
      <c r="BP1716" s="16"/>
      <c r="BQ1716" s="16"/>
      <c r="BT1716" s="15"/>
      <c r="BU1716" s="16"/>
      <c r="BV1716" s="16"/>
      <c r="BW1716" s="16"/>
    </row>
    <row r="1717" spans="3:75" ht="9">
      <c r="C1717" s="15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P1717" s="15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D1717" s="15"/>
      <c r="AE1717" s="16"/>
      <c r="AF1717" s="16"/>
      <c r="AG1717" s="16"/>
      <c r="AH1717" s="16"/>
      <c r="AI1717" s="16"/>
      <c r="AJ1717" s="16"/>
      <c r="AK1717" s="16"/>
      <c r="AL1717" s="16"/>
      <c r="AM1717" s="16"/>
      <c r="AN1717" s="16"/>
      <c r="AO1717" s="16"/>
      <c r="AR1717" s="15"/>
      <c r="AS1717" s="16"/>
      <c r="AT1717" s="16"/>
      <c r="AU1717" s="16"/>
      <c r="AV1717" s="16"/>
      <c r="AW1717" s="16"/>
      <c r="AX1717" s="16"/>
      <c r="AY1717" s="16"/>
      <c r="AZ1717" s="16"/>
      <c r="BA1717" s="16"/>
      <c r="BB1717" s="16"/>
      <c r="BC1717" s="16"/>
      <c r="BF1717" s="15"/>
      <c r="BG1717" s="16"/>
      <c r="BH1717" s="16"/>
      <c r="BI1717" s="16"/>
      <c r="BJ1717" s="16"/>
      <c r="BK1717" s="16"/>
      <c r="BL1717" s="16"/>
      <c r="BM1717" s="16"/>
      <c r="BN1717" s="16"/>
      <c r="BO1717" s="16"/>
      <c r="BP1717" s="16"/>
      <c r="BQ1717" s="16"/>
      <c r="BT1717" s="15"/>
      <c r="BU1717" s="16"/>
      <c r="BV1717" s="16"/>
      <c r="BW1717" s="16"/>
    </row>
    <row r="1718" spans="3:75" ht="9">
      <c r="C1718" s="15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P1718" s="15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D1718" s="15"/>
      <c r="AE1718" s="16"/>
      <c r="AF1718" s="16"/>
      <c r="AG1718" s="16"/>
      <c r="AH1718" s="16"/>
      <c r="AI1718" s="16"/>
      <c r="AJ1718" s="16"/>
      <c r="AK1718" s="16"/>
      <c r="AL1718" s="16"/>
      <c r="AM1718" s="16"/>
      <c r="AN1718" s="16"/>
      <c r="AO1718" s="16"/>
      <c r="AR1718" s="15"/>
      <c r="AS1718" s="16"/>
      <c r="AT1718" s="16"/>
      <c r="AU1718" s="16"/>
      <c r="AV1718" s="16"/>
      <c r="AW1718" s="16"/>
      <c r="AX1718" s="16"/>
      <c r="AY1718" s="16"/>
      <c r="AZ1718" s="16"/>
      <c r="BA1718" s="16"/>
      <c r="BB1718" s="16"/>
      <c r="BC1718" s="16"/>
      <c r="BF1718" s="15"/>
      <c r="BG1718" s="16"/>
      <c r="BH1718" s="16"/>
      <c r="BI1718" s="16"/>
      <c r="BJ1718" s="16"/>
      <c r="BK1718" s="16"/>
      <c r="BL1718" s="16"/>
      <c r="BM1718" s="16"/>
      <c r="BN1718" s="16"/>
      <c r="BO1718" s="16"/>
      <c r="BP1718" s="16"/>
      <c r="BQ1718" s="16"/>
      <c r="BT1718" s="15"/>
      <c r="BU1718" s="16"/>
      <c r="BV1718" s="16"/>
      <c r="BW1718" s="16"/>
    </row>
    <row r="1719" spans="3:75" ht="9">
      <c r="C1719" s="15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P1719" s="15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16"/>
      <c r="AD1719" s="15"/>
      <c r="AE1719" s="16"/>
      <c r="AF1719" s="16"/>
      <c r="AG1719" s="16"/>
      <c r="AH1719" s="16"/>
      <c r="AI1719" s="16"/>
      <c r="AJ1719" s="16"/>
      <c r="AK1719" s="16"/>
      <c r="AL1719" s="16"/>
      <c r="AM1719" s="16"/>
      <c r="AN1719" s="16"/>
      <c r="AO1719" s="16"/>
      <c r="AR1719" s="15"/>
      <c r="AS1719" s="16"/>
      <c r="AT1719" s="16"/>
      <c r="AU1719" s="16"/>
      <c r="AV1719" s="16"/>
      <c r="AW1719" s="16"/>
      <c r="AX1719" s="16"/>
      <c r="AY1719" s="16"/>
      <c r="AZ1719" s="16"/>
      <c r="BA1719" s="16"/>
      <c r="BB1719" s="16"/>
      <c r="BC1719" s="16"/>
      <c r="BF1719" s="15"/>
      <c r="BG1719" s="16"/>
      <c r="BH1719" s="16"/>
      <c r="BI1719" s="16"/>
      <c r="BJ1719" s="16"/>
      <c r="BK1719" s="16"/>
      <c r="BL1719" s="16"/>
      <c r="BM1719" s="16"/>
      <c r="BN1719" s="16"/>
      <c r="BO1719" s="16"/>
      <c r="BP1719" s="16"/>
      <c r="BQ1719" s="16"/>
      <c r="BT1719" s="15"/>
      <c r="BU1719" s="16"/>
      <c r="BV1719" s="16"/>
      <c r="BW1719" s="16"/>
    </row>
    <row r="1720" spans="3:75" ht="9">
      <c r="C1720" s="15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P1720" s="15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D1720" s="15"/>
      <c r="AE1720" s="16"/>
      <c r="AF1720" s="16"/>
      <c r="AG1720" s="16"/>
      <c r="AH1720" s="16"/>
      <c r="AI1720" s="16"/>
      <c r="AJ1720" s="16"/>
      <c r="AK1720" s="16"/>
      <c r="AL1720" s="16"/>
      <c r="AM1720" s="16"/>
      <c r="AN1720" s="16"/>
      <c r="AO1720" s="16"/>
      <c r="AR1720" s="15"/>
      <c r="AS1720" s="16"/>
      <c r="AT1720" s="16"/>
      <c r="AU1720" s="16"/>
      <c r="AV1720" s="16"/>
      <c r="AW1720" s="16"/>
      <c r="AX1720" s="16"/>
      <c r="AY1720" s="16"/>
      <c r="AZ1720" s="16"/>
      <c r="BA1720" s="16"/>
      <c r="BB1720" s="16"/>
      <c r="BC1720" s="16"/>
      <c r="BF1720" s="15"/>
      <c r="BG1720" s="16"/>
      <c r="BH1720" s="16"/>
      <c r="BI1720" s="16"/>
      <c r="BJ1720" s="16"/>
      <c r="BK1720" s="16"/>
      <c r="BL1720" s="16"/>
      <c r="BM1720" s="16"/>
      <c r="BN1720" s="16"/>
      <c r="BO1720" s="16"/>
      <c r="BP1720" s="16"/>
      <c r="BQ1720" s="16"/>
      <c r="BT1720" s="15"/>
      <c r="BU1720" s="16"/>
      <c r="BV1720" s="16"/>
      <c r="BW1720" s="16"/>
    </row>
    <row r="1721" spans="3:75" ht="9">
      <c r="C1721" s="15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P1721" s="15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D1721" s="15"/>
      <c r="AE1721" s="16"/>
      <c r="AF1721" s="16"/>
      <c r="AG1721" s="16"/>
      <c r="AH1721" s="16"/>
      <c r="AI1721" s="16"/>
      <c r="AJ1721" s="16"/>
      <c r="AK1721" s="16"/>
      <c r="AL1721" s="16"/>
      <c r="AM1721" s="16"/>
      <c r="AN1721" s="16"/>
      <c r="AO1721" s="16"/>
      <c r="AR1721" s="15"/>
      <c r="AS1721" s="16"/>
      <c r="AT1721" s="16"/>
      <c r="AU1721" s="16"/>
      <c r="AV1721" s="16"/>
      <c r="AW1721" s="16"/>
      <c r="AX1721" s="16"/>
      <c r="AY1721" s="16"/>
      <c r="AZ1721" s="16"/>
      <c r="BA1721" s="16"/>
      <c r="BB1721" s="16"/>
      <c r="BC1721" s="16"/>
      <c r="BF1721" s="15"/>
      <c r="BG1721" s="16"/>
      <c r="BH1721" s="16"/>
      <c r="BI1721" s="16"/>
      <c r="BJ1721" s="16"/>
      <c r="BK1721" s="16"/>
      <c r="BL1721" s="16"/>
      <c r="BM1721" s="16"/>
      <c r="BN1721" s="16"/>
      <c r="BO1721" s="16"/>
      <c r="BP1721" s="16"/>
      <c r="BQ1721" s="16"/>
      <c r="BT1721" s="15"/>
      <c r="BU1721" s="16"/>
      <c r="BV1721" s="16"/>
      <c r="BW1721" s="16"/>
    </row>
    <row r="1722" spans="3:75" ht="9">
      <c r="C1722" s="15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P1722" s="15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D1722" s="15"/>
      <c r="AE1722" s="16"/>
      <c r="AF1722" s="16"/>
      <c r="AG1722" s="16"/>
      <c r="AH1722" s="16"/>
      <c r="AI1722" s="16"/>
      <c r="AJ1722" s="16"/>
      <c r="AK1722" s="16"/>
      <c r="AL1722" s="16"/>
      <c r="AM1722" s="16"/>
      <c r="AN1722" s="16"/>
      <c r="AO1722" s="16"/>
      <c r="AR1722" s="15"/>
      <c r="AS1722" s="16"/>
      <c r="AT1722" s="16"/>
      <c r="AU1722" s="16"/>
      <c r="AV1722" s="16"/>
      <c r="AW1722" s="16"/>
      <c r="AX1722" s="16"/>
      <c r="AY1722" s="16"/>
      <c r="AZ1722" s="16"/>
      <c r="BA1722" s="16"/>
      <c r="BB1722" s="16"/>
      <c r="BC1722" s="16"/>
      <c r="BF1722" s="15"/>
      <c r="BG1722" s="16"/>
      <c r="BH1722" s="16"/>
      <c r="BI1722" s="16"/>
      <c r="BJ1722" s="16"/>
      <c r="BK1722" s="16"/>
      <c r="BL1722" s="16"/>
      <c r="BM1722" s="16"/>
      <c r="BN1722" s="16"/>
      <c r="BO1722" s="16"/>
      <c r="BP1722" s="16"/>
      <c r="BQ1722" s="16"/>
      <c r="BT1722" s="15"/>
      <c r="BU1722" s="16"/>
      <c r="BV1722" s="16"/>
      <c r="BW1722" s="16"/>
    </row>
    <row r="1723" spans="3:75" ht="9">
      <c r="C1723" s="15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P1723" s="15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D1723" s="15"/>
      <c r="AE1723" s="16"/>
      <c r="AF1723" s="16"/>
      <c r="AG1723" s="16"/>
      <c r="AH1723" s="16"/>
      <c r="AI1723" s="16"/>
      <c r="AJ1723" s="16"/>
      <c r="AK1723" s="16"/>
      <c r="AL1723" s="16"/>
      <c r="AM1723" s="16"/>
      <c r="AN1723" s="16"/>
      <c r="AO1723" s="16"/>
      <c r="AR1723" s="15"/>
      <c r="AS1723" s="16"/>
      <c r="AT1723" s="16"/>
      <c r="AU1723" s="16"/>
      <c r="AV1723" s="16"/>
      <c r="AW1723" s="16"/>
      <c r="AX1723" s="16"/>
      <c r="AY1723" s="16"/>
      <c r="AZ1723" s="16"/>
      <c r="BA1723" s="16"/>
      <c r="BB1723" s="16"/>
      <c r="BC1723" s="16"/>
      <c r="BF1723" s="15"/>
      <c r="BG1723" s="16"/>
      <c r="BH1723" s="16"/>
      <c r="BI1723" s="16"/>
      <c r="BJ1723" s="16"/>
      <c r="BK1723" s="16"/>
      <c r="BL1723" s="16"/>
      <c r="BM1723" s="16"/>
      <c r="BN1723" s="16"/>
      <c r="BO1723" s="16"/>
      <c r="BP1723" s="16"/>
      <c r="BQ1723" s="16"/>
      <c r="BT1723" s="15"/>
      <c r="BU1723" s="16"/>
      <c r="BV1723" s="16"/>
      <c r="BW1723" s="16"/>
    </row>
    <row r="1724" spans="3:75" ht="9">
      <c r="C1724" s="15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P1724" s="15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D1724" s="15"/>
      <c r="AE1724" s="16"/>
      <c r="AF1724" s="16"/>
      <c r="AG1724" s="16"/>
      <c r="AH1724" s="16"/>
      <c r="AI1724" s="16"/>
      <c r="AJ1724" s="16"/>
      <c r="AK1724" s="16"/>
      <c r="AL1724" s="16"/>
      <c r="AM1724" s="16"/>
      <c r="AN1724" s="16"/>
      <c r="AO1724" s="16"/>
      <c r="AR1724" s="15"/>
      <c r="AS1724" s="16"/>
      <c r="AT1724" s="16"/>
      <c r="AU1724" s="16"/>
      <c r="AV1724" s="16"/>
      <c r="AW1724" s="16"/>
      <c r="AX1724" s="16"/>
      <c r="AY1724" s="16"/>
      <c r="AZ1724" s="16"/>
      <c r="BA1724" s="16"/>
      <c r="BB1724" s="16"/>
      <c r="BC1724" s="16"/>
      <c r="BF1724" s="15"/>
      <c r="BG1724" s="16"/>
      <c r="BH1724" s="16"/>
      <c r="BI1724" s="16"/>
      <c r="BJ1724" s="16"/>
      <c r="BK1724" s="16"/>
      <c r="BL1724" s="16"/>
      <c r="BM1724" s="16"/>
      <c r="BN1724" s="16"/>
      <c r="BO1724" s="16"/>
      <c r="BP1724" s="16"/>
      <c r="BQ1724" s="16"/>
      <c r="BT1724" s="15"/>
      <c r="BU1724" s="16"/>
      <c r="BV1724" s="16"/>
      <c r="BW1724" s="16"/>
    </row>
    <row r="1725" spans="3:75" ht="9">
      <c r="C1725" s="15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P1725" s="15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D1725" s="15"/>
      <c r="AE1725" s="16"/>
      <c r="AF1725" s="16"/>
      <c r="AG1725" s="16"/>
      <c r="AH1725" s="16"/>
      <c r="AI1725" s="16"/>
      <c r="AJ1725" s="16"/>
      <c r="AK1725" s="16"/>
      <c r="AL1725" s="16"/>
      <c r="AM1725" s="16"/>
      <c r="AN1725" s="16"/>
      <c r="AO1725" s="16"/>
      <c r="AR1725" s="15"/>
      <c r="AS1725" s="16"/>
      <c r="AT1725" s="16"/>
      <c r="AU1725" s="16"/>
      <c r="AV1725" s="16"/>
      <c r="AW1725" s="16"/>
      <c r="AX1725" s="16"/>
      <c r="AY1725" s="16"/>
      <c r="AZ1725" s="16"/>
      <c r="BA1725" s="16"/>
      <c r="BB1725" s="16"/>
      <c r="BC1725" s="16"/>
      <c r="BF1725" s="15"/>
      <c r="BG1725" s="16"/>
      <c r="BH1725" s="16"/>
      <c r="BI1725" s="16"/>
      <c r="BJ1725" s="16"/>
      <c r="BK1725" s="16"/>
      <c r="BL1725" s="16"/>
      <c r="BM1725" s="16"/>
      <c r="BN1725" s="16"/>
      <c r="BO1725" s="16"/>
      <c r="BP1725" s="16"/>
      <c r="BQ1725" s="16"/>
      <c r="BT1725" s="15"/>
      <c r="BU1725" s="16"/>
      <c r="BV1725" s="16"/>
      <c r="BW1725" s="16"/>
    </row>
    <row r="1726" spans="3:75" ht="9">
      <c r="C1726" s="15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P1726" s="15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16"/>
      <c r="AD1726" s="15"/>
      <c r="AE1726" s="16"/>
      <c r="AF1726" s="16"/>
      <c r="AG1726" s="16"/>
      <c r="AH1726" s="16"/>
      <c r="AI1726" s="16"/>
      <c r="AJ1726" s="16"/>
      <c r="AK1726" s="16"/>
      <c r="AL1726" s="16"/>
      <c r="AM1726" s="16"/>
      <c r="AN1726" s="16"/>
      <c r="AO1726" s="16"/>
      <c r="AR1726" s="15"/>
      <c r="AS1726" s="16"/>
      <c r="AT1726" s="16"/>
      <c r="AU1726" s="16"/>
      <c r="AV1726" s="16"/>
      <c r="AW1726" s="16"/>
      <c r="AX1726" s="16"/>
      <c r="AY1726" s="16"/>
      <c r="AZ1726" s="16"/>
      <c r="BA1726" s="16"/>
      <c r="BB1726" s="16"/>
      <c r="BC1726" s="16"/>
      <c r="BF1726" s="15"/>
      <c r="BG1726" s="16"/>
      <c r="BH1726" s="16"/>
      <c r="BI1726" s="16"/>
      <c r="BJ1726" s="16"/>
      <c r="BK1726" s="16"/>
      <c r="BL1726" s="16"/>
      <c r="BM1726" s="16"/>
      <c r="BN1726" s="16"/>
      <c r="BO1726" s="16"/>
      <c r="BP1726" s="16"/>
      <c r="BQ1726" s="16"/>
      <c r="BT1726" s="15"/>
      <c r="BU1726" s="16"/>
      <c r="BV1726" s="16"/>
      <c r="BW1726" s="16"/>
    </row>
    <row r="1727" spans="3:75" ht="9">
      <c r="C1727" s="15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P1727" s="15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D1727" s="15"/>
      <c r="AE1727" s="16"/>
      <c r="AF1727" s="16"/>
      <c r="AG1727" s="16"/>
      <c r="AH1727" s="16"/>
      <c r="AI1727" s="16"/>
      <c r="AJ1727" s="16"/>
      <c r="AK1727" s="16"/>
      <c r="AL1727" s="16"/>
      <c r="AM1727" s="16"/>
      <c r="AN1727" s="16"/>
      <c r="AO1727" s="16"/>
      <c r="AR1727" s="15"/>
      <c r="AS1727" s="16"/>
      <c r="AT1727" s="16"/>
      <c r="AU1727" s="16"/>
      <c r="AV1727" s="16"/>
      <c r="AW1727" s="16"/>
      <c r="AX1727" s="16"/>
      <c r="AY1727" s="16"/>
      <c r="AZ1727" s="16"/>
      <c r="BA1727" s="16"/>
      <c r="BB1727" s="16"/>
      <c r="BC1727" s="16"/>
      <c r="BF1727" s="15"/>
      <c r="BG1727" s="16"/>
      <c r="BH1727" s="16"/>
      <c r="BI1727" s="16"/>
      <c r="BJ1727" s="16"/>
      <c r="BK1727" s="16"/>
      <c r="BL1727" s="16"/>
      <c r="BM1727" s="16"/>
      <c r="BN1727" s="16"/>
      <c r="BO1727" s="16"/>
      <c r="BP1727" s="16"/>
      <c r="BQ1727" s="16"/>
      <c r="BT1727" s="15"/>
      <c r="BU1727" s="16"/>
      <c r="BV1727" s="16"/>
      <c r="BW1727" s="16"/>
    </row>
    <row r="1728" spans="3:75" ht="9">
      <c r="C1728" s="15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P1728" s="15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  <c r="AD1728" s="15"/>
      <c r="AE1728" s="16"/>
      <c r="AF1728" s="16"/>
      <c r="AG1728" s="16"/>
      <c r="AH1728" s="16"/>
      <c r="AI1728" s="16"/>
      <c r="AJ1728" s="16"/>
      <c r="AK1728" s="16"/>
      <c r="AL1728" s="16"/>
      <c r="AM1728" s="16"/>
      <c r="AN1728" s="16"/>
      <c r="AO1728" s="16"/>
      <c r="AR1728" s="15"/>
      <c r="AS1728" s="16"/>
      <c r="AT1728" s="16"/>
      <c r="AU1728" s="16"/>
      <c r="AV1728" s="16"/>
      <c r="AW1728" s="16"/>
      <c r="AX1728" s="16"/>
      <c r="AY1728" s="16"/>
      <c r="AZ1728" s="16"/>
      <c r="BA1728" s="16"/>
      <c r="BB1728" s="16"/>
      <c r="BC1728" s="16"/>
      <c r="BF1728" s="15"/>
      <c r="BG1728" s="16"/>
      <c r="BH1728" s="16"/>
      <c r="BI1728" s="16"/>
      <c r="BJ1728" s="16"/>
      <c r="BK1728" s="16"/>
      <c r="BL1728" s="16"/>
      <c r="BM1728" s="16"/>
      <c r="BN1728" s="16"/>
      <c r="BO1728" s="16"/>
      <c r="BP1728" s="16"/>
      <c r="BQ1728" s="16"/>
      <c r="BT1728" s="15"/>
      <c r="BU1728" s="16"/>
      <c r="BV1728" s="16"/>
      <c r="BW1728" s="16"/>
    </row>
    <row r="1729" spans="3:75" ht="9">
      <c r="C1729" s="15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P1729" s="15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  <c r="AD1729" s="15"/>
      <c r="AE1729" s="16"/>
      <c r="AF1729" s="16"/>
      <c r="AG1729" s="16"/>
      <c r="AH1729" s="16"/>
      <c r="AI1729" s="16"/>
      <c r="AJ1729" s="16"/>
      <c r="AK1729" s="16"/>
      <c r="AL1729" s="16"/>
      <c r="AM1729" s="16"/>
      <c r="AN1729" s="16"/>
      <c r="AO1729" s="16"/>
      <c r="AR1729" s="15"/>
      <c r="AS1729" s="16"/>
      <c r="AT1729" s="16"/>
      <c r="AU1729" s="16"/>
      <c r="AV1729" s="16"/>
      <c r="AW1729" s="16"/>
      <c r="AX1729" s="16"/>
      <c r="AY1729" s="16"/>
      <c r="AZ1729" s="16"/>
      <c r="BA1729" s="16"/>
      <c r="BB1729" s="16"/>
      <c r="BC1729" s="16"/>
      <c r="BF1729" s="15"/>
      <c r="BG1729" s="16"/>
      <c r="BH1729" s="16"/>
      <c r="BI1729" s="16"/>
      <c r="BJ1729" s="16"/>
      <c r="BK1729" s="16"/>
      <c r="BL1729" s="16"/>
      <c r="BM1729" s="16"/>
      <c r="BN1729" s="16"/>
      <c r="BO1729" s="16"/>
      <c r="BP1729" s="16"/>
      <c r="BQ1729" s="16"/>
      <c r="BT1729" s="15"/>
      <c r="BU1729" s="16"/>
      <c r="BV1729" s="16"/>
      <c r="BW1729" s="16"/>
    </row>
    <row r="1730" spans="3:75" ht="9">
      <c r="C1730" s="15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P1730" s="15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D1730" s="15"/>
      <c r="AE1730" s="16"/>
      <c r="AF1730" s="16"/>
      <c r="AG1730" s="16"/>
      <c r="AH1730" s="16"/>
      <c r="AI1730" s="16"/>
      <c r="AJ1730" s="16"/>
      <c r="AK1730" s="16"/>
      <c r="AL1730" s="16"/>
      <c r="AM1730" s="16"/>
      <c r="AN1730" s="16"/>
      <c r="AO1730" s="16"/>
      <c r="AR1730" s="15"/>
      <c r="AS1730" s="16"/>
      <c r="AT1730" s="16"/>
      <c r="AU1730" s="16"/>
      <c r="AV1730" s="16"/>
      <c r="AW1730" s="16"/>
      <c r="AX1730" s="16"/>
      <c r="AY1730" s="16"/>
      <c r="AZ1730" s="16"/>
      <c r="BA1730" s="16"/>
      <c r="BB1730" s="16"/>
      <c r="BC1730" s="16"/>
      <c r="BF1730" s="15"/>
      <c r="BG1730" s="16"/>
      <c r="BH1730" s="16"/>
      <c r="BI1730" s="16"/>
      <c r="BJ1730" s="16"/>
      <c r="BK1730" s="16"/>
      <c r="BL1730" s="16"/>
      <c r="BM1730" s="16"/>
      <c r="BN1730" s="16"/>
      <c r="BO1730" s="16"/>
      <c r="BP1730" s="16"/>
      <c r="BQ1730" s="16"/>
      <c r="BT1730" s="15"/>
      <c r="BU1730" s="16"/>
      <c r="BV1730" s="16"/>
      <c r="BW1730" s="16"/>
    </row>
    <row r="1731" spans="3:75" ht="9">
      <c r="C1731" s="15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P1731" s="15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D1731" s="15"/>
      <c r="AE1731" s="16"/>
      <c r="AF1731" s="16"/>
      <c r="AG1731" s="16"/>
      <c r="AH1731" s="16"/>
      <c r="AI1731" s="16"/>
      <c r="AJ1731" s="16"/>
      <c r="AK1731" s="16"/>
      <c r="AL1731" s="16"/>
      <c r="AM1731" s="16"/>
      <c r="AN1731" s="16"/>
      <c r="AO1731" s="16"/>
      <c r="AR1731" s="15"/>
      <c r="AS1731" s="16"/>
      <c r="AT1731" s="16"/>
      <c r="AU1731" s="16"/>
      <c r="AV1731" s="16"/>
      <c r="AW1731" s="16"/>
      <c r="AX1731" s="16"/>
      <c r="AY1731" s="16"/>
      <c r="AZ1731" s="16"/>
      <c r="BA1731" s="16"/>
      <c r="BB1731" s="16"/>
      <c r="BC1731" s="16"/>
      <c r="BF1731" s="15"/>
      <c r="BG1731" s="16"/>
      <c r="BH1731" s="16"/>
      <c r="BI1731" s="16"/>
      <c r="BJ1731" s="16"/>
      <c r="BK1731" s="16"/>
      <c r="BL1731" s="16"/>
      <c r="BM1731" s="16"/>
      <c r="BN1731" s="16"/>
      <c r="BO1731" s="16"/>
      <c r="BP1731" s="16"/>
      <c r="BQ1731" s="16"/>
      <c r="BT1731" s="15"/>
      <c r="BU1731" s="16"/>
      <c r="BV1731" s="16"/>
      <c r="BW1731" s="16"/>
    </row>
    <row r="1732" spans="3:75" ht="9">
      <c r="C1732" s="15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P1732" s="15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  <c r="AD1732" s="15"/>
      <c r="AE1732" s="16"/>
      <c r="AF1732" s="16"/>
      <c r="AG1732" s="16"/>
      <c r="AH1732" s="16"/>
      <c r="AI1732" s="16"/>
      <c r="AJ1732" s="16"/>
      <c r="AK1732" s="16"/>
      <c r="AL1732" s="16"/>
      <c r="AM1732" s="16"/>
      <c r="AN1732" s="16"/>
      <c r="AO1732" s="16"/>
      <c r="AR1732" s="15"/>
      <c r="AS1732" s="16"/>
      <c r="AT1732" s="16"/>
      <c r="AU1732" s="16"/>
      <c r="AV1732" s="16"/>
      <c r="AW1732" s="16"/>
      <c r="AX1732" s="16"/>
      <c r="AY1732" s="16"/>
      <c r="AZ1732" s="16"/>
      <c r="BA1732" s="16"/>
      <c r="BB1732" s="16"/>
      <c r="BC1732" s="16"/>
      <c r="BF1732" s="15"/>
      <c r="BG1732" s="16"/>
      <c r="BH1732" s="16"/>
      <c r="BI1732" s="16"/>
      <c r="BJ1732" s="16"/>
      <c r="BK1732" s="16"/>
      <c r="BL1732" s="16"/>
      <c r="BM1732" s="16"/>
      <c r="BN1732" s="16"/>
      <c r="BO1732" s="16"/>
      <c r="BP1732" s="16"/>
      <c r="BQ1732" s="16"/>
      <c r="BT1732" s="15"/>
      <c r="BU1732" s="16"/>
      <c r="BV1732" s="16"/>
      <c r="BW1732" s="16"/>
    </row>
    <row r="1733" spans="3:75" ht="9">
      <c r="C1733" s="15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P1733" s="15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D1733" s="15"/>
      <c r="AE1733" s="16"/>
      <c r="AF1733" s="16"/>
      <c r="AG1733" s="16"/>
      <c r="AH1733" s="16"/>
      <c r="AI1733" s="16"/>
      <c r="AJ1733" s="16"/>
      <c r="AK1733" s="16"/>
      <c r="AL1733" s="16"/>
      <c r="AM1733" s="16"/>
      <c r="AN1733" s="16"/>
      <c r="AO1733" s="16"/>
      <c r="AR1733" s="15"/>
      <c r="AS1733" s="16"/>
      <c r="AT1733" s="16"/>
      <c r="AU1733" s="16"/>
      <c r="AV1733" s="16"/>
      <c r="AW1733" s="16"/>
      <c r="AX1733" s="16"/>
      <c r="AY1733" s="16"/>
      <c r="AZ1733" s="16"/>
      <c r="BA1733" s="16"/>
      <c r="BB1733" s="16"/>
      <c r="BC1733" s="16"/>
      <c r="BF1733" s="15"/>
      <c r="BG1733" s="16"/>
      <c r="BH1733" s="16"/>
      <c r="BI1733" s="16"/>
      <c r="BJ1733" s="16"/>
      <c r="BK1733" s="16"/>
      <c r="BL1733" s="16"/>
      <c r="BM1733" s="16"/>
      <c r="BN1733" s="16"/>
      <c r="BO1733" s="16"/>
      <c r="BP1733" s="16"/>
      <c r="BQ1733" s="16"/>
      <c r="BT1733" s="15"/>
      <c r="BU1733" s="16"/>
      <c r="BV1733" s="16"/>
      <c r="BW1733" s="16"/>
    </row>
    <row r="1734" spans="3:75" ht="9">
      <c r="C1734" s="15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P1734" s="15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D1734" s="15"/>
      <c r="AE1734" s="16"/>
      <c r="AF1734" s="16"/>
      <c r="AG1734" s="16"/>
      <c r="AH1734" s="16"/>
      <c r="AI1734" s="16"/>
      <c r="AJ1734" s="16"/>
      <c r="AK1734" s="16"/>
      <c r="AL1734" s="16"/>
      <c r="AM1734" s="16"/>
      <c r="AN1734" s="16"/>
      <c r="AO1734" s="16"/>
      <c r="AR1734" s="15"/>
      <c r="AS1734" s="16"/>
      <c r="AT1734" s="16"/>
      <c r="AU1734" s="16"/>
      <c r="AV1734" s="16"/>
      <c r="AW1734" s="16"/>
      <c r="AX1734" s="16"/>
      <c r="AY1734" s="16"/>
      <c r="AZ1734" s="16"/>
      <c r="BA1734" s="16"/>
      <c r="BB1734" s="16"/>
      <c r="BC1734" s="16"/>
      <c r="BF1734" s="15"/>
      <c r="BG1734" s="16"/>
      <c r="BH1734" s="16"/>
      <c r="BI1734" s="16"/>
      <c r="BJ1734" s="16"/>
      <c r="BK1734" s="16"/>
      <c r="BL1734" s="16"/>
      <c r="BM1734" s="16"/>
      <c r="BN1734" s="16"/>
      <c r="BO1734" s="16"/>
      <c r="BP1734" s="16"/>
      <c r="BQ1734" s="16"/>
      <c r="BT1734" s="15"/>
      <c r="BU1734" s="16"/>
      <c r="BV1734" s="16"/>
      <c r="BW1734" s="16"/>
    </row>
    <row r="1735" spans="3:75" ht="9">
      <c r="C1735" s="15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P1735" s="15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D1735" s="15"/>
      <c r="AE1735" s="16"/>
      <c r="AF1735" s="16"/>
      <c r="AG1735" s="16"/>
      <c r="AH1735" s="16"/>
      <c r="AI1735" s="16"/>
      <c r="AJ1735" s="16"/>
      <c r="AK1735" s="16"/>
      <c r="AL1735" s="16"/>
      <c r="AM1735" s="16"/>
      <c r="AN1735" s="16"/>
      <c r="AO1735" s="16"/>
      <c r="AR1735" s="15"/>
      <c r="AS1735" s="16"/>
      <c r="AT1735" s="16"/>
      <c r="AU1735" s="16"/>
      <c r="AV1735" s="16"/>
      <c r="AW1735" s="16"/>
      <c r="AX1735" s="16"/>
      <c r="AY1735" s="16"/>
      <c r="AZ1735" s="16"/>
      <c r="BA1735" s="16"/>
      <c r="BB1735" s="16"/>
      <c r="BC1735" s="16"/>
      <c r="BF1735" s="15"/>
      <c r="BG1735" s="16"/>
      <c r="BH1735" s="16"/>
      <c r="BI1735" s="16"/>
      <c r="BJ1735" s="16"/>
      <c r="BK1735" s="16"/>
      <c r="BL1735" s="16"/>
      <c r="BM1735" s="16"/>
      <c r="BN1735" s="16"/>
      <c r="BO1735" s="16"/>
      <c r="BP1735" s="16"/>
      <c r="BQ1735" s="16"/>
      <c r="BT1735" s="15"/>
      <c r="BU1735" s="16"/>
      <c r="BV1735" s="16"/>
      <c r="BW1735" s="16"/>
    </row>
    <row r="1736" spans="3:75" ht="9">
      <c r="C1736" s="15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P1736" s="15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D1736" s="15"/>
      <c r="AE1736" s="16"/>
      <c r="AF1736" s="16"/>
      <c r="AG1736" s="16"/>
      <c r="AH1736" s="16"/>
      <c r="AI1736" s="16"/>
      <c r="AJ1736" s="16"/>
      <c r="AK1736" s="16"/>
      <c r="AL1736" s="16"/>
      <c r="AM1736" s="16"/>
      <c r="AN1736" s="16"/>
      <c r="AO1736" s="16"/>
      <c r="AR1736" s="15"/>
      <c r="AS1736" s="16"/>
      <c r="AT1736" s="16"/>
      <c r="AU1736" s="16"/>
      <c r="AV1736" s="16"/>
      <c r="AW1736" s="16"/>
      <c r="AX1736" s="16"/>
      <c r="AY1736" s="16"/>
      <c r="AZ1736" s="16"/>
      <c r="BA1736" s="16"/>
      <c r="BB1736" s="16"/>
      <c r="BC1736" s="16"/>
      <c r="BF1736" s="15"/>
      <c r="BG1736" s="16"/>
      <c r="BH1736" s="16"/>
      <c r="BI1736" s="16"/>
      <c r="BJ1736" s="16"/>
      <c r="BK1736" s="16"/>
      <c r="BL1736" s="16"/>
      <c r="BM1736" s="16"/>
      <c r="BN1736" s="16"/>
      <c r="BO1736" s="16"/>
      <c r="BP1736" s="16"/>
      <c r="BQ1736" s="16"/>
      <c r="BT1736" s="15"/>
      <c r="BU1736" s="16"/>
      <c r="BV1736" s="16"/>
      <c r="BW1736" s="16"/>
    </row>
    <row r="1737" spans="3:75" ht="9">
      <c r="C1737" s="15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P1737" s="15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D1737" s="15"/>
      <c r="AE1737" s="16"/>
      <c r="AF1737" s="16"/>
      <c r="AG1737" s="16"/>
      <c r="AH1737" s="16"/>
      <c r="AI1737" s="16"/>
      <c r="AJ1737" s="16"/>
      <c r="AK1737" s="16"/>
      <c r="AL1737" s="16"/>
      <c r="AM1737" s="16"/>
      <c r="AN1737" s="16"/>
      <c r="AO1737" s="16"/>
      <c r="AR1737" s="15"/>
      <c r="AS1737" s="16"/>
      <c r="AT1737" s="16"/>
      <c r="AU1737" s="16"/>
      <c r="AV1737" s="16"/>
      <c r="AW1737" s="16"/>
      <c r="AX1737" s="16"/>
      <c r="AY1737" s="16"/>
      <c r="AZ1737" s="16"/>
      <c r="BA1737" s="16"/>
      <c r="BB1737" s="16"/>
      <c r="BC1737" s="16"/>
      <c r="BF1737" s="15"/>
      <c r="BG1737" s="16"/>
      <c r="BH1737" s="16"/>
      <c r="BI1737" s="16"/>
      <c r="BJ1737" s="16"/>
      <c r="BK1737" s="16"/>
      <c r="BL1737" s="16"/>
      <c r="BM1737" s="16"/>
      <c r="BN1737" s="16"/>
      <c r="BO1737" s="16"/>
      <c r="BP1737" s="16"/>
      <c r="BQ1737" s="16"/>
      <c r="BT1737" s="15"/>
      <c r="BU1737" s="16"/>
      <c r="BV1737" s="16"/>
      <c r="BW1737" s="16"/>
    </row>
    <row r="1738" spans="3:75" ht="9">
      <c r="C1738" s="15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P1738" s="15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D1738" s="15"/>
      <c r="AE1738" s="16"/>
      <c r="AF1738" s="16"/>
      <c r="AG1738" s="16"/>
      <c r="AH1738" s="16"/>
      <c r="AI1738" s="16"/>
      <c r="AJ1738" s="16"/>
      <c r="AK1738" s="16"/>
      <c r="AL1738" s="16"/>
      <c r="AM1738" s="16"/>
      <c r="AN1738" s="16"/>
      <c r="AO1738" s="16"/>
      <c r="AR1738" s="15"/>
      <c r="AS1738" s="16"/>
      <c r="AT1738" s="16"/>
      <c r="AU1738" s="16"/>
      <c r="AV1738" s="16"/>
      <c r="AW1738" s="16"/>
      <c r="AX1738" s="16"/>
      <c r="AY1738" s="16"/>
      <c r="AZ1738" s="16"/>
      <c r="BA1738" s="16"/>
      <c r="BB1738" s="16"/>
      <c r="BC1738" s="16"/>
      <c r="BF1738" s="15"/>
      <c r="BG1738" s="16"/>
      <c r="BH1738" s="16"/>
      <c r="BI1738" s="16"/>
      <c r="BJ1738" s="16"/>
      <c r="BK1738" s="16"/>
      <c r="BL1738" s="16"/>
      <c r="BM1738" s="16"/>
      <c r="BN1738" s="16"/>
      <c r="BO1738" s="16"/>
      <c r="BP1738" s="16"/>
      <c r="BQ1738" s="16"/>
      <c r="BT1738" s="15"/>
      <c r="BU1738" s="16"/>
      <c r="BV1738" s="16"/>
      <c r="BW1738" s="16"/>
    </row>
    <row r="1739" spans="3:75" ht="9">
      <c r="C1739" s="15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P1739" s="15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D1739" s="15"/>
      <c r="AE1739" s="16"/>
      <c r="AF1739" s="16"/>
      <c r="AG1739" s="16"/>
      <c r="AH1739" s="16"/>
      <c r="AI1739" s="16"/>
      <c r="AJ1739" s="16"/>
      <c r="AK1739" s="16"/>
      <c r="AL1739" s="16"/>
      <c r="AM1739" s="16"/>
      <c r="AN1739" s="16"/>
      <c r="AO1739" s="16"/>
      <c r="AR1739" s="15"/>
      <c r="AS1739" s="16"/>
      <c r="AT1739" s="16"/>
      <c r="AU1739" s="16"/>
      <c r="AV1739" s="16"/>
      <c r="AW1739" s="16"/>
      <c r="AX1739" s="16"/>
      <c r="AY1739" s="16"/>
      <c r="AZ1739" s="16"/>
      <c r="BA1739" s="16"/>
      <c r="BB1739" s="16"/>
      <c r="BC1739" s="16"/>
      <c r="BF1739" s="15"/>
      <c r="BG1739" s="16"/>
      <c r="BH1739" s="16"/>
      <c r="BI1739" s="16"/>
      <c r="BJ1739" s="16"/>
      <c r="BK1739" s="16"/>
      <c r="BL1739" s="16"/>
      <c r="BM1739" s="16"/>
      <c r="BN1739" s="16"/>
      <c r="BO1739" s="16"/>
      <c r="BP1739" s="16"/>
      <c r="BQ1739" s="16"/>
      <c r="BT1739" s="15"/>
      <c r="BU1739" s="16"/>
      <c r="BV1739" s="16"/>
      <c r="BW1739" s="16"/>
    </row>
    <row r="1740" spans="3:75" ht="9">
      <c r="C1740" s="15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P1740" s="15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D1740" s="15"/>
      <c r="AE1740" s="16"/>
      <c r="AF1740" s="16"/>
      <c r="AG1740" s="16"/>
      <c r="AH1740" s="16"/>
      <c r="AI1740" s="16"/>
      <c r="AJ1740" s="16"/>
      <c r="AK1740" s="16"/>
      <c r="AL1740" s="16"/>
      <c r="AM1740" s="16"/>
      <c r="AN1740" s="16"/>
      <c r="AO1740" s="16"/>
      <c r="AR1740" s="15"/>
      <c r="AS1740" s="16"/>
      <c r="AT1740" s="16"/>
      <c r="AU1740" s="16"/>
      <c r="AV1740" s="16"/>
      <c r="AW1740" s="16"/>
      <c r="AX1740" s="16"/>
      <c r="AY1740" s="16"/>
      <c r="AZ1740" s="16"/>
      <c r="BA1740" s="16"/>
      <c r="BB1740" s="16"/>
      <c r="BC1740" s="16"/>
      <c r="BF1740" s="15"/>
      <c r="BG1740" s="16"/>
      <c r="BH1740" s="16"/>
      <c r="BI1740" s="16"/>
      <c r="BJ1740" s="16"/>
      <c r="BK1740" s="16"/>
      <c r="BL1740" s="16"/>
      <c r="BM1740" s="16"/>
      <c r="BN1740" s="16"/>
      <c r="BO1740" s="16"/>
      <c r="BP1740" s="16"/>
      <c r="BQ1740" s="16"/>
      <c r="BT1740" s="15"/>
      <c r="BU1740" s="16"/>
      <c r="BV1740" s="16"/>
      <c r="BW1740" s="16"/>
    </row>
    <row r="1741" spans="3:75" ht="9">
      <c r="C1741" s="15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P1741" s="15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D1741" s="15"/>
      <c r="AE1741" s="16"/>
      <c r="AF1741" s="16"/>
      <c r="AG1741" s="16"/>
      <c r="AH1741" s="16"/>
      <c r="AI1741" s="16"/>
      <c r="AJ1741" s="16"/>
      <c r="AK1741" s="16"/>
      <c r="AL1741" s="16"/>
      <c r="AM1741" s="16"/>
      <c r="AN1741" s="16"/>
      <c r="AO1741" s="16"/>
      <c r="AR1741" s="15"/>
      <c r="AS1741" s="16"/>
      <c r="AT1741" s="16"/>
      <c r="AU1741" s="16"/>
      <c r="AV1741" s="16"/>
      <c r="AW1741" s="16"/>
      <c r="AX1741" s="16"/>
      <c r="AY1741" s="16"/>
      <c r="AZ1741" s="16"/>
      <c r="BA1741" s="16"/>
      <c r="BB1741" s="16"/>
      <c r="BC1741" s="16"/>
      <c r="BF1741" s="15"/>
      <c r="BG1741" s="16"/>
      <c r="BH1741" s="16"/>
      <c r="BI1741" s="16"/>
      <c r="BJ1741" s="16"/>
      <c r="BK1741" s="16"/>
      <c r="BL1741" s="16"/>
      <c r="BM1741" s="16"/>
      <c r="BN1741" s="16"/>
      <c r="BO1741" s="16"/>
      <c r="BP1741" s="16"/>
      <c r="BQ1741" s="16"/>
      <c r="BT1741" s="15"/>
      <c r="BU1741" s="16"/>
      <c r="BV1741" s="16"/>
      <c r="BW1741" s="16"/>
    </row>
    <row r="1742" spans="3:75" ht="9">
      <c r="C1742" s="15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P1742" s="15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D1742" s="15"/>
      <c r="AE1742" s="16"/>
      <c r="AF1742" s="16"/>
      <c r="AG1742" s="16"/>
      <c r="AH1742" s="16"/>
      <c r="AI1742" s="16"/>
      <c r="AJ1742" s="16"/>
      <c r="AK1742" s="16"/>
      <c r="AL1742" s="16"/>
      <c r="AM1742" s="16"/>
      <c r="AN1742" s="16"/>
      <c r="AO1742" s="16"/>
      <c r="AR1742" s="15"/>
      <c r="AS1742" s="16"/>
      <c r="AT1742" s="16"/>
      <c r="AU1742" s="16"/>
      <c r="AV1742" s="16"/>
      <c r="AW1742" s="16"/>
      <c r="AX1742" s="16"/>
      <c r="AY1742" s="16"/>
      <c r="AZ1742" s="16"/>
      <c r="BA1742" s="16"/>
      <c r="BB1742" s="16"/>
      <c r="BC1742" s="16"/>
      <c r="BF1742" s="15"/>
      <c r="BG1742" s="16"/>
      <c r="BH1742" s="16"/>
      <c r="BI1742" s="16"/>
      <c r="BJ1742" s="16"/>
      <c r="BK1742" s="16"/>
      <c r="BL1742" s="16"/>
      <c r="BM1742" s="16"/>
      <c r="BN1742" s="16"/>
      <c r="BO1742" s="16"/>
      <c r="BP1742" s="16"/>
      <c r="BQ1742" s="16"/>
      <c r="BT1742" s="15"/>
      <c r="BU1742" s="16"/>
      <c r="BV1742" s="16"/>
      <c r="BW1742" s="16"/>
    </row>
    <row r="1743" spans="3:75" ht="9">
      <c r="C1743" s="15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P1743" s="15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D1743" s="15"/>
      <c r="AE1743" s="16"/>
      <c r="AF1743" s="16"/>
      <c r="AG1743" s="16"/>
      <c r="AH1743" s="16"/>
      <c r="AI1743" s="16"/>
      <c r="AJ1743" s="16"/>
      <c r="AK1743" s="16"/>
      <c r="AL1743" s="16"/>
      <c r="AM1743" s="16"/>
      <c r="AN1743" s="16"/>
      <c r="AO1743" s="16"/>
      <c r="AR1743" s="15"/>
      <c r="AS1743" s="16"/>
      <c r="AT1743" s="16"/>
      <c r="AU1743" s="16"/>
      <c r="AV1743" s="16"/>
      <c r="AW1743" s="16"/>
      <c r="AX1743" s="16"/>
      <c r="AY1743" s="16"/>
      <c r="AZ1743" s="16"/>
      <c r="BA1743" s="16"/>
      <c r="BB1743" s="16"/>
      <c r="BC1743" s="16"/>
      <c r="BF1743" s="15"/>
      <c r="BG1743" s="16"/>
      <c r="BH1743" s="16"/>
      <c r="BI1743" s="16"/>
      <c r="BJ1743" s="16"/>
      <c r="BK1743" s="16"/>
      <c r="BL1743" s="16"/>
      <c r="BM1743" s="16"/>
      <c r="BN1743" s="16"/>
      <c r="BO1743" s="16"/>
      <c r="BP1743" s="16"/>
      <c r="BQ1743" s="16"/>
      <c r="BT1743" s="15"/>
      <c r="BU1743" s="16"/>
      <c r="BV1743" s="16"/>
      <c r="BW1743" s="16"/>
    </row>
    <row r="1744" spans="3:75" ht="9">
      <c r="C1744" s="15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P1744" s="15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D1744" s="15"/>
      <c r="AE1744" s="16"/>
      <c r="AF1744" s="16"/>
      <c r="AG1744" s="16"/>
      <c r="AH1744" s="16"/>
      <c r="AI1744" s="16"/>
      <c r="AJ1744" s="16"/>
      <c r="AK1744" s="16"/>
      <c r="AL1744" s="16"/>
      <c r="AM1744" s="16"/>
      <c r="AN1744" s="16"/>
      <c r="AO1744" s="16"/>
      <c r="AR1744" s="15"/>
      <c r="AS1744" s="16"/>
      <c r="AT1744" s="16"/>
      <c r="AU1744" s="16"/>
      <c r="AV1744" s="16"/>
      <c r="AW1744" s="16"/>
      <c r="AX1744" s="16"/>
      <c r="AY1744" s="16"/>
      <c r="AZ1744" s="16"/>
      <c r="BA1744" s="16"/>
      <c r="BB1744" s="16"/>
      <c r="BC1744" s="16"/>
      <c r="BF1744" s="15"/>
      <c r="BG1744" s="16"/>
      <c r="BH1744" s="16"/>
      <c r="BI1744" s="16"/>
      <c r="BJ1744" s="16"/>
      <c r="BK1744" s="16"/>
      <c r="BL1744" s="16"/>
      <c r="BM1744" s="16"/>
      <c r="BN1744" s="16"/>
      <c r="BO1744" s="16"/>
      <c r="BP1744" s="16"/>
      <c r="BQ1744" s="16"/>
      <c r="BT1744" s="15"/>
      <c r="BU1744" s="16"/>
      <c r="BV1744" s="16"/>
      <c r="BW1744" s="16"/>
    </row>
    <row r="1745" spans="3:75" ht="9">
      <c r="C1745" s="15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P1745" s="15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D1745" s="15"/>
      <c r="AE1745" s="16"/>
      <c r="AF1745" s="16"/>
      <c r="AG1745" s="16"/>
      <c r="AH1745" s="16"/>
      <c r="AI1745" s="16"/>
      <c r="AJ1745" s="16"/>
      <c r="AK1745" s="16"/>
      <c r="AL1745" s="16"/>
      <c r="AM1745" s="16"/>
      <c r="AN1745" s="16"/>
      <c r="AO1745" s="16"/>
      <c r="AR1745" s="15"/>
      <c r="AS1745" s="16"/>
      <c r="AT1745" s="16"/>
      <c r="AU1745" s="16"/>
      <c r="AV1745" s="16"/>
      <c r="AW1745" s="16"/>
      <c r="AX1745" s="16"/>
      <c r="AY1745" s="16"/>
      <c r="AZ1745" s="16"/>
      <c r="BA1745" s="16"/>
      <c r="BB1745" s="16"/>
      <c r="BC1745" s="16"/>
      <c r="BF1745" s="15"/>
      <c r="BG1745" s="16"/>
      <c r="BH1745" s="16"/>
      <c r="BI1745" s="16"/>
      <c r="BJ1745" s="16"/>
      <c r="BK1745" s="16"/>
      <c r="BL1745" s="16"/>
      <c r="BM1745" s="16"/>
      <c r="BN1745" s="16"/>
      <c r="BO1745" s="16"/>
      <c r="BP1745" s="16"/>
      <c r="BQ1745" s="16"/>
      <c r="BT1745" s="15"/>
      <c r="BU1745" s="16"/>
      <c r="BV1745" s="16"/>
      <c r="BW1745" s="16"/>
    </row>
    <row r="1746" spans="3:75" ht="9">
      <c r="C1746" s="15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P1746" s="15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D1746" s="15"/>
      <c r="AE1746" s="16"/>
      <c r="AF1746" s="16"/>
      <c r="AG1746" s="16"/>
      <c r="AH1746" s="16"/>
      <c r="AI1746" s="16"/>
      <c r="AJ1746" s="16"/>
      <c r="AK1746" s="16"/>
      <c r="AL1746" s="16"/>
      <c r="AM1746" s="16"/>
      <c r="AN1746" s="16"/>
      <c r="AO1746" s="16"/>
      <c r="AR1746" s="15"/>
      <c r="AS1746" s="16"/>
      <c r="AT1746" s="16"/>
      <c r="AU1746" s="16"/>
      <c r="AV1746" s="16"/>
      <c r="AW1746" s="16"/>
      <c r="AX1746" s="16"/>
      <c r="AY1746" s="16"/>
      <c r="AZ1746" s="16"/>
      <c r="BA1746" s="16"/>
      <c r="BB1746" s="16"/>
      <c r="BC1746" s="16"/>
      <c r="BF1746" s="15"/>
      <c r="BG1746" s="16"/>
      <c r="BH1746" s="16"/>
      <c r="BI1746" s="16"/>
      <c r="BJ1746" s="16"/>
      <c r="BK1746" s="16"/>
      <c r="BL1746" s="16"/>
      <c r="BM1746" s="16"/>
      <c r="BN1746" s="16"/>
      <c r="BO1746" s="16"/>
      <c r="BP1746" s="16"/>
      <c r="BQ1746" s="16"/>
      <c r="BT1746" s="15"/>
      <c r="BU1746" s="16"/>
      <c r="BV1746" s="16"/>
      <c r="BW1746" s="16"/>
    </row>
    <row r="1747" spans="3:75" ht="9">
      <c r="C1747" s="15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P1747" s="15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D1747" s="15"/>
      <c r="AE1747" s="16"/>
      <c r="AF1747" s="16"/>
      <c r="AG1747" s="16"/>
      <c r="AH1747" s="16"/>
      <c r="AI1747" s="16"/>
      <c r="AJ1747" s="16"/>
      <c r="AK1747" s="16"/>
      <c r="AL1747" s="16"/>
      <c r="AM1747" s="16"/>
      <c r="AN1747" s="16"/>
      <c r="AO1747" s="16"/>
      <c r="AR1747" s="15"/>
      <c r="AS1747" s="16"/>
      <c r="AT1747" s="16"/>
      <c r="AU1747" s="16"/>
      <c r="AV1747" s="16"/>
      <c r="AW1747" s="16"/>
      <c r="AX1747" s="16"/>
      <c r="AY1747" s="16"/>
      <c r="AZ1747" s="16"/>
      <c r="BA1747" s="16"/>
      <c r="BB1747" s="16"/>
      <c r="BC1747" s="16"/>
      <c r="BF1747" s="15"/>
      <c r="BG1747" s="16"/>
      <c r="BH1747" s="16"/>
      <c r="BI1747" s="16"/>
      <c r="BJ1747" s="16"/>
      <c r="BK1747" s="16"/>
      <c r="BL1747" s="16"/>
      <c r="BM1747" s="16"/>
      <c r="BN1747" s="16"/>
      <c r="BO1747" s="16"/>
      <c r="BP1747" s="16"/>
      <c r="BQ1747" s="16"/>
      <c r="BT1747" s="15"/>
      <c r="BU1747" s="16"/>
      <c r="BV1747" s="16"/>
      <c r="BW1747" s="16"/>
    </row>
    <row r="1748" spans="3:75" ht="9">
      <c r="C1748" s="15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P1748" s="15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D1748" s="15"/>
      <c r="AE1748" s="16"/>
      <c r="AF1748" s="16"/>
      <c r="AG1748" s="16"/>
      <c r="AH1748" s="16"/>
      <c r="AI1748" s="16"/>
      <c r="AJ1748" s="16"/>
      <c r="AK1748" s="16"/>
      <c r="AL1748" s="16"/>
      <c r="AM1748" s="16"/>
      <c r="AN1748" s="16"/>
      <c r="AO1748" s="16"/>
      <c r="AR1748" s="15"/>
      <c r="AS1748" s="16"/>
      <c r="AT1748" s="16"/>
      <c r="AU1748" s="16"/>
      <c r="AV1748" s="16"/>
      <c r="AW1748" s="16"/>
      <c r="AX1748" s="16"/>
      <c r="AY1748" s="16"/>
      <c r="AZ1748" s="16"/>
      <c r="BA1748" s="16"/>
      <c r="BB1748" s="16"/>
      <c r="BC1748" s="16"/>
      <c r="BF1748" s="15"/>
      <c r="BG1748" s="16"/>
      <c r="BH1748" s="16"/>
      <c r="BI1748" s="16"/>
      <c r="BJ1748" s="16"/>
      <c r="BK1748" s="16"/>
      <c r="BL1748" s="16"/>
      <c r="BM1748" s="16"/>
      <c r="BN1748" s="16"/>
      <c r="BO1748" s="16"/>
      <c r="BP1748" s="16"/>
      <c r="BQ1748" s="16"/>
      <c r="BT1748" s="15"/>
      <c r="BU1748" s="16"/>
      <c r="BV1748" s="16"/>
      <c r="BW1748" s="16"/>
    </row>
    <row r="1749" spans="3:75" ht="9">
      <c r="C1749" s="15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P1749" s="15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D1749" s="15"/>
      <c r="AE1749" s="16"/>
      <c r="AF1749" s="16"/>
      <c r="AG1749" s="16"/>
      <c r="AH1749" s="16"/>
      <c r="AI1749" s="16"/>
      <c r="AJ1749" s="16"/>
      <c r="AK1749" s="16"/>
      <c r="AL1749" s="16"/>
      <c r="AM1749" s="16"/>
      <c r="AN1749" s="16"/>
      <c r="AO1749" s="16"/>
      <c r="AR1749" s="15"/>
      <c r="AS1749" s="16"/>
      <c r="AT1749" s="16"/>
      <c r="AU1749" s="16"/>
      <c r="AV1749" s="16"/>
      <c r="AW1749" s="16"/>
      <c r="AX1749" s="16"/>
      <c r="AY1749" s="16"/>
      <c r="AZ1749" s="16"/>
      <c r="BA1749" s="16"/>
      <c r="BB1749" s="16"/>
      <c r="BC1749" s="16"/>
      <c r="BF1749" s="15"/>
      <c r="BG1749" s="16"/>
      <c r="BH1749" s="16"/>
      <c r="BI1749" s="16"/>
      <c r="BJ1749" s="16"/>
      <c r="BK1749" s="16"/>
      <c r="BL1749" s="16"/>
      <c r="BM1749" s="16"/>
      <c r="BN1749" s="16"/>
      <c r="BO1749" s="16"/>
      <c r="BP1749" s="16"/>
      <c r="BQ1749" s="16"/>
      <c r="BT1749" s="15"/>
      <c r="BU1749" s="16"/>
      <c r="BV1749" s="16"/>
      <c r="BW1749" s="16"/>
    </row>
    <row r="1750" spans="3:75" ht="9">
      <c r="C1750" s="15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P1750" s="15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D1750" s="15"/>
      <c r="AE1750" s="16"/>
      <c r="AF1750" s="16"/>
      <c r="AG1750" s="16"/>
      <c r="AH1750" s="16"/>
      <c r="AI1750" s="16"/>
      <c r="AJ1750" s="16"/>
      <c r="AK1750" s="16"/>
      <c r="AL1750" s="16"/>
      <c r="AM1750" s="16"/>
      <c r="AN1750" s="16"/>
      <c r="AO1750" s="16"/>
      <c r="AR1750" s="15"/>
      <c r="AS1750" s="16"/>
      <c r="AT1750" s="16"/>
      <c r="AU1750" s="16"/>
      <c r="AV1750" s="16"/>
      <c r="AW1750" s="16"/>
      <c r="AX1750" s="16"/>
      <c r="AY1750" s="16"/>
      <c r="AZ1750" s="16"/>
      <c r="BA1750" s="16"/>
      <c r="BB1750" s="16"/>
      <c r="BC1750" s="16"/>
      <c r="BF1750" s="15"/>
      <c r="BG1750" s="16"/>
      <c r="BH1750" s="16"/>
      <c r="BI1750" s="16"/>
      <c r="BJ1750" s="16"/>
      <c r="BK1750" s="16"/>
      <c r="BL1750" s="16"/>
      <c r="BM1750" s="16"/>
      <c r="BN1750" s="16"/>
      <c r="BO1750" s="16"/>
      <c r="BP1750" s="16"/>
      <c r="BQ1750" s="16"/>
      <c r="BT1750" s="15"/>
      <c r="BU1750" s="16"/>
      <c r="BV1750" s="16"/>
      <c r="BW1750" s="16"/>
    </row>
    <row r="1751" spans="3:75" ht="9">
      <c r="C1751" s="15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P1751" s="15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D1751" s="15"/>
      <c r="AE1751" s="16"/>
      <c r="AF1751" s="16"/>
      <c r="AG1751" s="16"/>
      <c r="AH1751" s="16"/>
      <c r="AI1751" s="16"/>
      <c r="AJ1751" s="16"/>
      <c r="AK1751" s="16"/>
      <c r="AL1751" s="16"/>
      <c r="AM1751" s="16"/>
      <c r="AN1751" s="16"/>
      <c r="AO1751" s="16"/>
      <c r="AR1751" s="15"/>
      <c r="AS1751" s="16"/>
      <c r="AT1751" s="16"/>
      <c r="AU1751" s="16"/>
      <c r="AV1751" s="16"/>
      <c r="AW1751" s="16"/>
      <c r="AX1751" s="16"/>
      <c r="AY1751" s="16"/>
      <c r="AZ1751" s="16"/>
      <c r="BA1751" s="16"/>
      <c r="BB1751" s="16"/>
      <c r="BC1751" s="16"/>
      <c r="BF1751" s="15"/>
      <c r="BG1751" s="16"/>
      <c r="BH1751" s="16"/>
      <c r="BI1751" s="16"/>
      <c r="BJ1751" s="16"/>
      <c r="BK1751" s="16"/>
      <c r="BL1751" s="16"/>
      <c r="BM1751" s="16"/>
      <c r="BN1751" s="16"/>
      <c r="BO1751" s="16"/>
      <c r="BP1751" s="16"/>
      <c r="BQ1751" s="16"/>
      <c r="BT1751" s="15"/>
      <c r="BU1751" s="16"/>
      <c r="BV1751" s="16"/>
      <c r="BW1751" s="16"/>
    </row>
    <row r="1752" spans="3:75" ht="9">
      <c r="C1752" s="15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P1752" s="15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D1752" s="15"/>
      <c r="AE1752" s="16"/>
      <c r="AF1752" s="16"/>
      <c r="AG1752" s="16"/>
      <c r="AH1752" s="16"/>
      <c r="AI1752" s="16"/>
      <c r="AJ1752" s="16"/>
      <c r="AK1752" s="16"/>
      <c r="AL1752" s="16"/>
      <c r="AM1752" s="16"/>
      <c r="AN1752" s="16"/>
      <c r="AO1752" s="16"/>
      <c r="AR1752" s="15"/>
      <c r="AS1752" s="16"/>
      <c r="AT1752" s="16"/>
      <c r="AU1752" s="16"/>
      <c r="AV1752" s="16"/>
      <c r="AW1752" s="16"/>
      <c r="AX1752" s="16"/>
      <c r="AY1752" s="16"/>
      <c r="AZ1752" s="16"/>
      <c r="BA1752" s="16"/>
      <c r="BB1752" s="16"/>
      <c r="BC1752" s="16"/>
      <c r="BF1752" s="15"/>
      <c r="BG1752" s="16"/>
      <c r="BH1752" s="16"/>
      <c r="BI1752" s="16"/>
      <c r="BJ1752" s="16"/>
      <c r="BK1752" s="16"/>
      <c r="BL1752" s="16"/>
      <c r="BM1752" s="16"/>
      <c r="BN1752" s="16"/>
      <c r="BO1752" s="16"/>
      <c r="BP1752" s="16"/>
      <c r="BQ1752" s="16"/>
      <c r="BT1752" s="15"/>
      <c r="BU1752" s="16"/>
      <c r="BV1752" s="16"/>
      <c r="BW1752" s="16"/>
    </row>
    <row r="1753" spans="3:75" ht="9">
      <c r="C1753" s="15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P1753" s="15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D1753" s="15"/>
      <c r="AE1753" s="16"/>
      <c r="AF1753" s="16"/>
      <c r="AG1753" s="16"/>
      <c r="AH1753" s="16"/>
      <c r="AI1753" s="16"/>
      <c r="AJ1753" s="16"/>
      <c r="AK1753" s="16"/>
      <c r="AL1753" s="16"/>
      <c r="AM1753" s="16"/>
      <c r="AN1753" s="16"/>
      <c r="AO1753" s="16"/>
      <c r="AR1753" s="15"/>
      <c r="AS1753" s="16"/>
      <c r="AT1753" s="16"/>
      <c r="AU1753" s="16"/>
      <c r="AV1753" s="16"/>
      <c r="AW1753" s="16"/>
      <c r="AX1753" s="16"/>
      <c r="AY1753" s="16"/>
      <c r="AZ1753" s="16"/>
      <c r="BA1753" s="16"/>
      <c r="BB1753" s="16"/>
      <c r="BC1753" s="16"/>
      <c r="BF1753" s="15"/>
      <c r="BG1753" s="16"/>
      <c r="BH1753" s="16"/>
      <c r="BI1753" s="16"/>
      <c r="BJ1753" s="16"/>
      <c r="BK1753" s="16"/>
      <c r="BL1753" s="16"/>
      <c r="BM1753" s="16"/>
      <c r="BN1753" s="16"/>
      <c r="BO1753" s="16"/>
      <c r="BP1753" s="16"/>
      <c r="BQ1753" s="16"/>
      <c r="BT1753" s="15"/>
      <c r="BU1753" s="16"/>
      <c r="BV1753" s="16"/>
      <c r="BW1753" s="16"/>
    </row>
    <row r="1754" spans="3:75" ht="9">
      <c r="C1754" s="15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P1754" s="15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16"/>
      <c r="AD1754" s="15"/>
      <c r="AE1754" s="16"/>
      <c r="AF1754" s="16"/>
      <c r="AG1754" s="16"/>
      <c r="AH1754" s="16"/>
      <c r="AI1754" s="16"/>
      <c r="AJ1754" s="16"/>
      <c r="AK1754" s="16"/>
      <c r="AL1754" s="16"/>
      <c r="AM1754" s="16"/>
      <c r="AN1754" s="16"/>
      <c r="AO1754" s="16"/>
      <c r="AR1754" s="15"/>
      <c r="AS1754" s="16"/>
      <c r="AT1754" s="16"/>
      <c r="AU1754" s="16"/>
      <c r="AV1754" s="16"/>
      <c r="AW1754" s="16"/>
      <c r="AX1754" s="16"/>
      <c r="AY1754" s="16"/>
      <c r="AZ1754" s="16"/>
      <c r="BA1754" s="16"/>
      <c r="BB1754" s="16"/>
      <c r="BC1754" s="16"/>
      <c r="BF1754" s="15"/>
      <c r="BG1754" s="16"/>
      <c r="BH1754" s="16"/>
      <c r="BI1754" s="16"/>
      <c r="BJ1754" s="16"/>
      <c r="BK1754" s="16"/>
      <c r="BL1754" s="16"/>
      <c r="BM1754" s="16"/>
      <c r="BN1754" s="16"/>
      <c r="BO1754" s="16"/>
      <c r="BP1754" s="16"/>
      <c r="BQ1754" s="16"/>
      <c r="BT1754" s="15"/>
      <c r="BU1754" s="16"/>
      <c r="BV1754" s="16"/>
      <c r="BW1754" s="16"/>
    </row>
    <row r="1755" spans="3:75" ht="9">
      <c r="C1755" s="15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P1755" s="15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16"/>
      <c r="AD1755" s="15"/>
      <c r="AE1755" s="16"/>
      <c r="AF1755" s="16"/>
      <c r="AG1755" s="16"/>
      <c r="AH1755" s="16"/>
      <c r="AI1755" s="16"/>
      <c r="AJ1755" s="16"/>
      <c r="AK1755" s="16"/>
      <c r="AL1755" s="16"/>
      <c r="AM1755" s="16"/>
      <c r="AN1755" s="16"/>
      <c r="AO1755" s="16"/>
      <c r="AR1755" s="15"/>
      <c r="AS1755" s="16"/>
      <c r="AT1755" s="16"/>
      <c r="AU1755" s="16"/>
      <c r="AV1755" s="16"/>
      <c r="AW1755" s="16"/>
      <c r="AX1755" s="16"/>
      <c r="AY1755" s="16"/>
      <c r="AZ1755" s="16"/>
      <c r="BA1755" s="16"/>
      <c r="BB1755" s="16"/>
      <c r="BC1755" s="16"/>
      <c r="BF1755" s="15"/>
      <c r="BG1755" s="16"/>
      <c r="BH1755" s="16"/>
      <c r="BI1755" s="16"/>
      <c r="BJ1755" s="16"/>
      <c r="BK1755" s="16"/>
      <c r="BL1755" s="16"/>
      <c r="BM1755" s="16"/>
      <c r="BN1755" s="16"/>
      <c r="BO1755" s="16"/>
      <c r="BP1755" s="16"/>
      <c r="BQ1755" s="16"/>
      <c r="BT1755" s="15"/>
      <c r="BU1755" s="16"/>
      <c r="BV1755" s="16"/>
      <c r="BW1755" s="16"/>
    </row>
    <row r="1756" spans="3:75" ht="9">
      <c r="C1756" s="15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P1756" s="15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D1756" s="15"/>
      <c r="AE1756" s="16"/>
      <c r="AF1756" s="16"/>
      <c r="AG1756" s="16"/>
      <c r="AH1756" s="16"/>
      <c r="AI1756" s="16"/>
      <c r="AJ1756" s="16"/>
      <c r="AK1756" s="16"/>
      <c r="AL1756" s="16"/>
      <c r="AM1756" s="16"/>
      <c r="AN1756" s="16"/>
      <c r="AO1756" s="16"/>
      <c r="AR1756" s="15"/>
      <c r="AS1756" s="16"/>
      <c r="AT1756" s="16"/>
      <c r="AU1756" s="16"/>
      <c r="AV1756" s="16"/>
      <c r="AW1756" s="16"/>
      <c r="AX1756" s="16"/>
      <c r="AY1756" s="16"/>
      <c r="AZ1756" s="16"/>
      <c r="BA1756" s="16"/>
      <c r="BB1756" s="16"/>
      <c r="BC1756" s="16"/>
      <c r="BF1756" s="15"/>
      <c r="BG1756" s="16"/>
      <c r="BH1756" s="16"/>
      <c r="BI1756" s="16"/>
      <c r="BJ1756" s="16"/>
      <c r="BK1756" s="16"/>
      <c r="BL1756" s="16"/>
      <c r="BM1756" s="16"/>
      <c r="BN1756" s="16"/>
      <c r="BO1756" s="16"/>
      <c r="BP1756" s="16"/>
      <c r="BQ1756" s="16"/>
      <c r="BT1756" s="15"/>
      <c r="BU1756" s="16"/>
      <c r="BV1756" s="16"/>
      <c r="BW1756" s="16"/>
    </row>
    <row r="1757" spans="3:75" ht="9">
      <c r="C1757" s="15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P1757" s="15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D1757" s="15"/>
      <c r="AE1757" s="16"/>
      <c r="AF1757" s="16"/>
      <c r="AG1757" s="16"/>
      <c r="AH1757" s="16"/>
      <c r="AI1757" s="16"/>
      <c r="AJ1757" s="16"/>
      <c r="AK1757" s="16"/>
      <c r="AL1757" s="16"/>
      <c r="AM1757" s="16"/>
      <c r="AN1757" s="16"/>
      <c r="AO1757" s="16"/>
      <c r="AR1757" s="15"/>
      <c r="AS1757" s="16"/>
      <c r="AT1757" s="16"/>
      <c r="AU1757" s="16"/>
      <c r="AV1757" s="16"/>
      <c r="AW1757" s="16"/>
      <c r="AX1757" s="16"/>
      <c r="AY1757" s="16"/>
      <c r="AZ1757" s="16"/>
      <c r="BA1757" s="16"/>
      <c r="BB1757" s="16"/>
      <c r="BC1757" s="16"/>
      <c r="BF1757" s="15"/>
      <c r="BG1757" s="16"/>
      <c r="BH1757" s="16"/>
      <c r="BI1757" s="16"/>
      <c r="BJ1757" s="16"/>
      <c r="BK1757" s="16"/>
      <c r="BL1757" s="16"/>
      <c r="BM1757" s="16"/>
      <c r="BN1757" s="16"/>
      <c r="BO1757" s="16"/>
      <c r="BP1757" s="16"/>
      <c r="BQ1757" s="16"/>
      <c r="BT1757" s="15"/>
      <c r="BU1757" s="16"/>
      <c r="BV1757" s="16"/>
      <c r="BW1757" s="16"/>
    </row>
    <row r="1758" spans="3:75" ht="9">
      <c r="C1758" s="15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P1758" s="15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D1758" s="15"/>
      <c r="AE1758" s="16"/>
      <c r="AF1758" s="16"/>
      <c r="AG1758" s="16"/>
      <c r="AH1758" s="16"/>
      <c r="AI1758" s="16"/>
      <c r="AJ1758" s="16"/>
      <c r="AK1758" s="16"/>
      <c r="AL1758" s="16"/>
      <c r="AM1758" s="16"/>
      <c r="AN1758" s="16"/>
      <c r="AO1758" s="16"/>
      <c r="AR1758" s="15"/>
      <c r="AS1758" s="16"/>
      <c r="AT1758" s="16"/>
      <c r="AU1758" s="16"/>
      <c r="AV1758" s="16"/>
      <c r="AW1758" s="16"/>
      <c r="AX1758" s="16"/>
      <c r="AY1758" s="16"/>
      <c r="AZ1758" s="16"/>
      <c r="BA1758" s="16"/>
      <c r="BB1758" s="16"/>
      <c r="BC1758" s="16"/>
      <c r="BF1758" s="15"/>
      <c r="BG1758" s="16"/>
      <c r="BH1758" s="16"/>
      <c r="BI1758" s="16"/>
      <c r="BJ1758" s="16"/>
      <c r="BK1758" s="16"/>
      <c r="BL1758" s="16"/>
      <c r="BM1758" s="16"/>
      <c r="BN1758" s="16"/>
      <c r="BO1758" s="16"/>
      <c r="BP1758" s="16"/>
      <c r="BQ1758" s="16"/>
      <c r="BT1758" s="15"/>
      <c r="BU1758" s="16"/>
      <c r="BV1758" s="16"/>
      <c r="BW1758" s="16"/>
    </row>
    <row r="1759" spans="3:75" ht="9">
      <c r="C1759" s="15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P1759" s="15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D1759" s="15"/>
      <c r="AE1759" s="16"/>
      <c r="AF1759" s="16"/>
      <c r="AG1759" s="16"/>
      <c r="AH1759" s="16"/>
      <c r="AI1759" s="16"/>
      <c r="AJ1759" s="16"/>
      <c r="AK1759" s="16"/>
      <c r="AL1759" s="16"/>
      <c r="AM1759" s="16"/>
      <c r="AN1759" s="16"/>
      <c r="AO1759" s="16"/>
      <c r="AR1759" s="15"/>
      <c r="AS1759" s="16"/>
      <c r="AT1759" s="16"/>
      <c r="AU1759" s="16"/>
      <c r="AV1759" s="16"/>
      <c r="AW1759" s="16"/>
      <c r="AX1759" s="16"/>
      <c r="AY1759" s="16"/>
      <c r="AZ1759" s="16"/>
      <c r="BA1759" s="16"/>
      <c r="BB1759" s="16"/>
      <c r="BC1759" s="16"/>
      <c r="BF1759" s="15"/>
      <c r="BG1759" s="16"/>
      <c r="BH1759" s="16"/>
      <c r="BI1759" s="16"/>
      <c r="BJ1759" s="16"/>
      <c r="BK1759" s="16"/>
      <c r="BL1759" s="16"/>
      <c r="BM1759" s="16"/>
      <c r="BN1759" s="16"/>
      <c r="BO1759" s="16"/>
      <c r="BP1759" s="16"/>
      <c r="BQ1759" s="16"/>
      <c r="BT1759" s="15"/>
      <c r="BU1759" s="16"/>
      <c r="BV1759" s="16"/>
      <c r="BW1759" s="16"/>
    </row>
    <row r="1760" spans="3:75" ht="9">
      <c r="C1760" s="15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P1760" s="15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D1760" s="15"/>
      <c r="AE1760" s="16"/>
      <c r="AF1760" s="16"/>
      <c r="AG1760" s="16"/>
      <c r="AH1760" s="16"/>
      <c r="AI1760" s="16"/>
      <c r="AJ1760" s="16"/>
      <c r="AK1760" s="16"/>
      <c r="AL1760" s="16"/>
      <c r="AM1760" s="16"/>
      <c r="AN1760" s="16"/>
      <c r="AO1760" s="16"/>
      <c r="AR1760" s="15"/>
      <c r="AS1760" s="16"/>
      <c r="AT1760" s="16"/>
      <c r="AU1760" s="16"/>
      <c r="AV1760" s="16"/>
      <c r="AW1760" s="16"/>
      <c r="AX1760" s="16"/>
      <c r="AY1760" s="16"/>
      <c r="AZ1760" s="16"/>
      <c r="BA1760" s="16"/>
      <c r="BB1760" s="16"/>
      <c r="BC1760" s="16"/>
      <c r="BF1760" s="15"/>
      <c r="BG1760" s="16"/>
      <c r="BH1760" s="16"/>
      <c r="BI1760" s="16"/>
      <c r="BJ1760" s="16"/>
      <c r="BK1760" s="16"/>
      <c r="BL1760" s="16"/>
      <c r="BM1760" s="16"/>
      <c r="BN1760" s="16"/>
      <c r="BO1760" s="16"/>
      <c r="BP1760" s="16"/>
      <c r="BQ1760" s="16"/>
      <c r="BT1760" s="15"/>
      <c r="BU1760" s="16"/>
      <c r="BV1760" s="16"/>
      <c r="BW1760" s="16"/>
    </row>
    <row r="1761" spans="3:75" ht="9">
      <c r="C1761" s="15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P1761" s="15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  <c r="AD1761" s="15"/>
      <c r="AE1761" s="16"/>
      <c r="AF1761" s="16"/>
      <c r="AG1761" s="16"/>
      <c r="AH1761" s="16"/>
      <c r="AI1761" s="16"/>
      <c r="AJ1761" s="16"/>
      <c r="AK1761" s="16"/>
      <c r="AL1761" s="16"/>
      <c r="AM1761" s="16"/>
      <c r="AN1761" s="16"/>
      <c r="AO1761" s="16"/>
      <c r="AR1761" s="15"/>
      <c r="AS1761" s="16"/>
      <c r="AT1761" s="16"/>
      <c r="AU1761" s="16"/>
      <c r="AV1761" s="16"/>
      <c r="AW1761" s="16"/>
      <c r="AX1761" s="16"/>
      <c r="AY1761" s="16"/>
      <c r="AZ1761" s="16"/>
      <c r="BA1761" s="16"/>
      <c r="BB1761" s="16"/>
      <c r="BC1761" s="16"/>
      <c r="BF1761" s="15"/>
      <c r="BG1761" s="16"/>
      <c r="BH1761" s="16"/>
      <c r="BI1761" s="16"/>
      <c r="BJ1761" s="16"/>
      <c r="BK1761" s="16"/>
      <c r="BL1761" s="16"/>
      <c r="BM1761" s="16"/>
      <c r="BN1761" s="16"/>
      <c r="BO1761" s="16"/>
      <c r="BP1761" s="16"/>
      <c r="BQ1761" s="16"/>
      <c r="BT1761" s="15"/>
      <c r="BU1761" s="16"/>
      <c r="BV1761" s="16"/>
      <c r="BW1761" s="16"/>
    </row>
    <row r="1762" spans="3:75" ht="9">
      <c r="C1762" s="15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P1762" s="15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16"/>
      <c r="AD1762" s="15"/>
      <c r="AE1762" s="16"/>
      <c r="AF1762" s="16"/>
      <c r="AG1762" s="16"/>
      <c r="AH1762" s="16"/>
      <c r="AI1762" s="16"/>
      <c r="AJ1762" s="16"/>
      <c r="AK1762" s="16"/>
      <c r="AL1762" s="16"/>
      <c r="AM1762" s="16"/>
      <c r="AN1762" s="16"/>
      <c r="AO1762" s="16"/>
      <c r="AR1762" s="15"/>
      <c r="AS1762" s="16"/>
      <c r="AT1762" s="16"/>
      <c r="AU1762" s="16"/>
      <c r="AV1762" s="16"/>
      <c r="AW1762" s="16"/>
      <c r="AX1762" s="16"/>
      <c r="AY1762" s="16"/>
      <c r="AZ1762" s="16"/>
      <c r="BA1762" s="16"/>
      <c r="BB1762" s="16"/>
      <c r="BC1762" s="16"/>
      <c r="BF1762" s="15"/>
      <c r="BG1762" s="16"/>
      <c r="BH1762" s="16"/>
      <c r="BI1762" s="16"/>
      <c r="BJ1762" s="16"/>
      <c r="BK1762" s="16"/>
      <c r="BL1762" s="16"/>
      <c r="BM1762" s="16"/>
      <c r="BN1762" s="16"/>
      <c r="BO1762" s="16"/>
      <c r="BP1762" s="16"/>
      <c r="BQ1762" s="16"/>
      <c r="BT1762" s="15"/>
      <c r="BU1762" s="16"/>
      <c r="BV1762" s="16"/>
      <c r="BW1762" s="16"/>
    </row>
    <row r="1763" spans="3:75" ht="9">
      <c r="C1763" s="15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P1763" s="15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16"/>
      <c r="AD1763" s="15"/>
      <c r="AE1763" s="16"/>
      <c r="AF1763" s="16"/>
      <c r="AG1763" s="16"/>
      <c r="AH1763" s="16"/>
      <c r="AI1763" s="16"/>
      <c r="AJ1763" s="16"/>
      <c r="AK1763" s="16"/>
      <c r="AL1763" s="16"/>
      <c r="AM1763" s="16"/>
      <c r="AN1763" s="16"/>
      <c r="AO1763" s="16"/>
      <c r="AR1763" s="15"/>
      <c r="AS1763" s="16"/>
      <c r="AT1763" s="16"/>
      <c r="AU1763" s="16"/>
      <c r="AV1763" s="16"/>
      <c r="AW1763" s="16"/>
      <c r="AX1763" s="16"/>
      <c r="AY1763" s="16"/>
      <c r="AZ1763" s="16"/>
      <c r="BA1763" s="16"/>
      <c r="BB1763" s="16"/>
      <c r="BC1763" s="16"/>
      <c r="BF1763" s="15"/>
      <c r="BG1763" s="16"/>
      <c r="BH1763" s="16"/>
      <c r="BI1763" s="16"/>
      <c r="BJ1763" s="16"/>
      <c r="BK1763" s="16"/>
      <c r="BL1763" s="16"/>
      <c r="BM1763" s="16"/>
      <c r="BN1763" s="16"/>
      <c r="BO1763" s="16"/>
      <c r="BP1763" s="16"/>
      <c r="BQ1763" s="16"/>
      <c r="BT1763" s="15"/>
      <c r="BU1763" s="16"/>
      <c r="BV1763" s="16"/>
      <c r="BW1763" s="16"/>
    </row>
    <row r="1764" spans="3:75" ht="9">
      <c r="C1764" s="15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P1764" s="15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D1764" s="15"/>
      <c r="AE1764" s="16"/>
      <c r="AF1764" s="16"/>
      <c r="AG1764" s="16"/>
      <c r="AH1764" s="16"/>
      <c r="AI1764" s="16"/>
      <c r="AJ1764" s="16"/>
      <c r="AK1764" s="16"/>
      <c r="AL1764" s="16"/>
      <c r="AM1764" s="16"/>
      <c r="AN1764" s="16"/>
      <c r="AO1764" s="16"/>
      <c r="AR1764" s="15"/>
      <c r="AS1764" s="16"/>
      <c r="AT1764" s="16"/>
      <c r="AU1764" s="16"/>
      <c r="AV1764" s="16"/>
      <c r="AW1764" s="16"/>
      <c r="AX1764" s="16"/>
      <c r="AY1764" s="16"/>
      <c r="AZ1764" s="16"/>
      <c r="BA1764" s="16"/>
      <c r="BB1764" s="16"/>
      <c r="BC1764" s="16"/>
      <c r="BF1764" s="15"/>
      <c r="BG1764" s="16"/>
      <c r="BH1764" s="16"/>
      <c r="BI1764" s="16"/>
      <c r="BJ1764" s="16"/>
      <c r="BK1764" s="16"/>
      <c r="BL1764" s="16"/>
      <c r="BM1764" s="16"/>
      <c r="BN1764" s="16"/>
      <c r="BO1764" s="16"/>
      <c r="BP1764" s="16"/>
      <c r="BQ1764" s="16"/>
      <c r="BT1764" s="15"/>
      <c r="BU1764" s="16"/>
      <c r="BV1764" s="16"/>
      <c r="BW1764" s="16"/>
    </row>
    <row r="1765" spans="3:75" ht="9">
      <c r="C1765" s="15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P1765" s="15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D1765" s="15"/>
      <c r="AE1765" s="16"/>
      <c r="AF1765" s="16"/>
      <c r="AG1765" s="16"/>
      <c r="AH1765" s="16"/>
      <c r="AI1765" s="16"/>
      <c r="AJ1765" s="16"/>
      <c r="AK1765" s="16"/>
      <c r="AL1765" s="16"/>
      <c r="AM1765" s="16"/>
      <c r="AN1765" s="16"/>
      <c r="AO1765" s="16"/>
      <c r="AR1765" s="15"/>
      <c r="AS1765" s="16"/>
      <c r="AT1765" s="16"/>
      <c r="AU1765" s="16"/>
      <c r="AV1765" s="16"/>
      <c r="AW1765" s="16"/>
      <c r="AX1765" s="16"/>
      <c r="AY1765" s="16"/>
      <c r="AZ1765" s="16"/>
      <c r="BA1765" s="16"/>
      <c r="BB1765" s="16"/>
      <c r="BC1765" s="16"/>
      <c r="BF1765" s="15"/>
      <c r="BG1765" s="16"/>
      <c r="BH1765" s="16"/>
      <c r="BI1765" s="16"/>
      <c r="BJ1765" s="16"/>
      <c r="BK1765" s="16"/>
      <c r="BL1765" s="16"/>
      <c r="BM1765" s="16"/>
      <c r="BN1765" s="16"/>
      <c r="BO1765" s="16"/>
      <c r="BP1765" s="16"/>
      <c r="BQ1765" s="16"/>
      <c r="BT1765" s="15"/>
      <c r="BU1765" s="16"/>
      <c r="BV1765" s="16"/>
      <c r="BW1765" s="16"/>
    </row>
    <row r="1766" spans="3:75" ht="9">
      <c r="C1766" s="15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P1766" s="15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D1766" s="15"/>
      <c r="AE1766" s="16"/>
      <c r="AF1766" s="16"/>
      <c r="AG1766" s="16"/>
      <c r="AH1766" s="16"/>
      <c r="AI1766" s="16"/>
      <c r="AJ1766" s="16"/>
      <c r="AK1766" s="16"/>
      <c r="AL1766" s="16"/>
      <c r="AM1766" s="16"/>
      <c r="AN1766" s="16"/>
      <c r="AO1766" s="16"/>
      <c r="AR1766" s="15"/>
      <c r="AS1766" s="16"/>
      <c r="AT1766" s="16"/>
      <c r="AU1766" s="16"/>
      <c r="AV1766" s="16"/>
      <c r="AW1766" s="16"/>
      <c r="AX1766" s="16"/>
      <c r="AY1766" s="16"/>
      <c r="AZ1766" s="16"/>
      <c r="BA1766" s="16"/>
      <c r="BB1766" s="16"/>
      <c r="BC1766" s="16"/>
      <c r="BF1766" s="15"/>
      <c r="BG1766" s="16"/>
      <c r="BH1766" s="16"/>
      <c r="BI1766" s="16"/>
      <c r="BJ1766" s="16"/>
      <c r="BK1766" s="16"/>
      <c r="BL1766" s="16"/>
      <c r="BM1766" s="16"/>
      <c r="BN1766" s="16"/>
      <c r="BO1766" s="16"/>
      <c r="BP1766" s="16"/>
      <c r="BQ1766" s="16"/>
      <c r="BT1766" s="15"/>
      <c r="BU1766" s="16"/>
      <c r="BV1766" s="16"/>
      <c r="BW1766" s="16"/>
    </row>
    <row r="1767" spans="3:75" ht="9">
      <c r="C1767" s="15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P1767" s="15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D1767" s="15"/>
      <c r="AE1767" s="16"/>
      <c r="AF1767" s="16"/>
      <c r="AG1767" s="16"/>
      <c r="AH1767" s="16"/>
      <c r="AI1767" s="16"/>
      <c r="AJ1767" s="16"/>
      <c r="AK1767" s="16"/>
      <c r="AL1767" s="16"/>
      <c r="AM1767" s="16"/>
      <c r="AN1767" s="16"/>
      <c r="AO1767" s="16"/>
      <c r="AR1767" s="15"/>
      <c r="AS1767" s="16"/>
      <c r="AT1767" s="16"/>
      <c r="AU1767" s="16"/>
      <c r="AV1767" s="16"/>
      <c r="AW1767" s="16"/>
      <c r="AX1767" s="16"/>
      <c r="AY1767" s="16"/>
      <c r="AZ1767" s="16"/>
      <c r="BA1767" s="16"/>
      <c r="BB1767" s="16"/>
      <c r="BC1767" s="16"/>
      <c r="BF1767" s="15"/>
      <c r="BG1767" s="16"/>
      <c r="BH1767" s="16"/>
      <c r="BI1767" s="16"/>
      <c r="BJ1767" s="16"/>
      <c r="BK1767" s="16"/>
      <c r="BL1767" s="16"/>
      <c r="BM1767" s="16"/>
      <c r="BN1767" s="16"/>
      <c r="BO1767" s="16"/>
      <c r="BP1767" s="16"/>
      <c r="BQ1767" s="16"/>
      <c r="BT1767" s="15"/>
      <c r="BU1767" s="16"/>
      <c r="BV1767" s="16"/>
      <c r="BW1767" s="16"/>
    </row>
    <row r="1768" spans="3:75" ht="9">
      <c r="C1768" s="15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P1768" s="15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D1768" s="15"/>
      <c r="AE1768" s="16"/>
      <c r="AF1768" s="16"/>
      <c r="AG1768" s="16"/>
      <c r="AH1768" s="16"/>
      <c r="AI1768" s="16"/>
      <c r="AJ1768" s="16"/>
      <c r="AK1768" s="16"/>
      <c r="AL1768" s="16"/>
      <c r="AM1768" s="16"/>
      <c r="AN1768" s="16"/>
      <c r="AO1768" s="16"/>
      <c r="AR1768" s="15"/>
      <c r="AS1768" s="16"/>
      <c r="AT1768" s="16"/>
      <c r="AU1768" s="16"/>
      <c r="AV1768" s="16"/>
      <c r="AW1768" s="16"/>
      <c r="AX1768" s="16"/>
      <c r="AY1768" s="16"/>
      <c r="AZ1768" s="16"/>
      <c r="BA1768" s="16"/>
      <c r="BB1768" s="16"/>
      <c r="BC1768" s="16"/>
      <c r="BF1768" s="15"/>
      <c r="BG1768" s="16"/>
      <c r="BH1768" s="16"/>
      <c r="BI1768" s="16"/>
      <c r="BJ1768" s="16"/>
      <c r="BK1768" s="16"/>
      <c r="BL1768" s="16"/>
      <c r="BM1768" s="16"/>
      <c r="BN1768" s="16"/>
      <c r="BO1768" s="16"/>
      <c r="BP1768" s="16"/>
      <c r="BQ1768" s="16"/>
      <c r="BT1768" s="15"/>
      <c r="BU1768" s="16"/>
      <c r="BV1768" s="16"/>
      <c r="BW1768" s="16"/>
    </row>
    <row r="1769" spans="3:75" ht="9">
      <c r="C1769" s="15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P1769" s="15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D1769" s="15"/>
      <c r="AE1769" s="16"/>
      <c r="AF1769" s="16"/>
      <c r="AG1769" s="16"/>
      <c r="AH1769" s="16"/>
      <c r="AI1769" s="16"/>
      <c r="AJ1769" s="16"/>
      <c r="AK1769" s="16"/>
      <c r="AL1769" s="16"/>
      <c r="AM1769" s="16"/>
      <c r="AN1769" s="16"/>
      <c r="AO1769" s="16"/>
      <c r="AR1769" s="15"/>
      <c r="AS1769" s="16"/>
      <c r="AT1769" s="16"/>
      <c r="AU1769" s="16"/>
      <c r="AV1769" s="16"/>
      <c r="AW1769" s="16"/>
      <c r="AX1769" s="16"/>
      <c r="AY1769" s="16"/>
      <c r="AZ1769" s="16"/>
      <c r="BA1769" s="16"/>
      <c r="BB1769" s="16"/>
      <c r="BC1769" s="16"/>
      <c r="BF1769" s="15"/>
      <c r="BG1769" s="16"/>
      <c r="BH1769" s="16"/>
      <c r="BI1769" s="16"/>
      <c r="BJ1769" s="16"/>
      <c r="BK1769" s="16"/>
      <c r="BL1769" s="16"/>
      <c r="BM1769" s="16"/>
      <c r="BN1769" s="16"/>
      <c r="BO1769" s="16"/>
      <c r="BP1769" s="16"/>
      <c r="BQ1769" s="16"/>
      <c r="BT1769" s="15"/>
      <c r="BU1769" s="16"/>
      <c r="BV1769" s="16"/>
      <c r="BW1769" s="16"/>
    </row>
    <row r="1770" spans="3:75" ht="9">
      <c r="C1770" s="15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P1770" s="15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D1770" s="15"/>
      <c r="AE1770" s="16"/>
      <c r="AF1770" s="16"/>
      <c r="AG1770" s="16"/>
      <c r="AH1770" s="16"/>
      <c r="AI1770" s="16"/>
      <c r="AJ1770" s="16"/>
      <c r="AK1770" s="16"/>
      <c r="AL1770" s="16"/>
      <c r="AM1770" s="16"/>
      <c r="AN1770" s="16"/>
      <c r="AO1770" s="16"/>
      <c r="AR1770" s="15"/>
      <c r="AS1770" s="16"/>
      <c r="AT1770" s="16"/>
      <c r="AU1770" s="16"/>
      <c r="AV1770" s="16"/>
      <c r="AW1770" s="16"/>
      <c r="AX1770" s="16"/>
      <c r="AY1770" s="16"/>
      <c r="AZ1770" s="16"/>
      <c r="BA1770" s="16"/>
      <c r="BB1770" s="16"/>
      <c r="BC1770" s="16"/>
      <c r="BF1770" s="15"/>
      <c r="BG1770" s="16"/>
      <c r="BH1770" s="16"/>
      <c r="BI1770" s="16"/>
      <c r="BJ1770" s="16"/>
      <c r="BK1770" s="16"/>
      <c r="BL1770" s="16"/>
      <c r="BM1770" s="16"/>
      <c r="BN1770" s="16"/>
      <c r="BO1770" s="16"/>
      <c r="BP1770" s="16"/>
      <c r="BQ1770" s="16"/>
      <c r="BT1770" s="15"/>
      <c r="BU1770" s="16"/>
      <c r="BV1770" s="16"/>
      <c r="BW1770" s="16"/>
    </row>
    <row r="1771" spans="3:75" ht="9">
      <c r="C1771" s="15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P1771" s="15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D1771" s="15"/>
      <c r="AE1771" s="16"/>
      <c r="AF1771" s="16"/>
      <c r="AG1771" s="16"/>
      <c r="AH1771" s="16"/>
      <c r="AI1771" s="16"/>
      <c r="AJ1771" s="16"/>
      <c r="AK1771" s="16"/>
      <c r="AL1771" s="16"/>
      <c r="AM1771" s="16"/>
      <c r="AN1771" s="16"/>
      <c r="AO1771" s="16"/>
      <c r="AR1771" s="15"/>
      <c r="AS1771" s="16"/>
      <c r="AT1771" s="16"/>
      <c r="AU1771" s="16"/>
      <c r="AV1771" s="16"/>
      <c r="AW1771" s="16"/>
      <c r="AX1771" s="16"/>
      <c r="AY1771" s="16"/>
      <c r="AZ1771" s="16"/>
      <c r="BA1771" s="16"/>
      <c r="BB1771" s="16"/>
      <c r="BC1771" s="16"/>
      <c r="BF1771" s="15"/>
      <c r="BG1771" s="16"/>
      <c r="BH1771" s="16"/>
      <c r="BI1771" s="16"/>
      <c r="BJ1771" s="16"/>
      <c r="BK1771" s="16"/>
      <c r="BL1771" s="16"/>
      <c r="BM1771" s="16"/>
      <c r="BN1771" s="16"/>
      <c r="BO1771" s="16"/>
      <c r="BP1771" s="16"/>
      <c r="BQ1771" s="16"/>
      <c r="BT1771" s="15"/>
      <c r="BU1771" s="16"/>
      <c r="BV1771" s="16"/>
      <c r="BW1771" s="16"/>
    </row>
    <row r="1772" spans="3:75" ht="9">
      <c r="C1772" s="15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P1772" s="15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D1772" s="15"/>
      <c r="AE1772" s="16"/>
      <c r="AF1772" s="16"/>
      <c r="AG1772" s="16"/>
      <c r="AH1772" s="16"/>
      <c r="AI1772" s="16"/>
      <c r="AJ1772" s="16"/>
      <c r="AK1772" s="16"/>
      <c r="AL1772" s="16"/>
      <c r="AM1772" s="16"/>
      <c r="AN1772" s="16"/>
      <c r="AO1772" s="16"/>
      <c r="AR1772" s="15"/>
      <c r="AS1772" s="16"/>
      <c r="AT1772" s="16"/>
      <c r="AU1772" s="16"/>
      <c r="AV1772" s="16"/>
      <c r="AW1772" s="16"/>
      <c r="AX1772" s="16"/>
      <c r="AY1772" s="16"/>
      <c r="AZ1772" s="16"/>
      <c r="BA1772" s="16"/>
      <c r="BB1772" s="16"/>
      <c r="BC1772" s="16"/>
      <c r="BF1772" s="15"/>
      <c r="BG1772" s="16"/>
      <c r="BH1772" s="16"/>
      <c r="BI1772" s="16"/>
      <c r="BJ1772" s="16"/>
      <c r="BK1772" s="16"/>
      <c r="BL1772" s="16"/>
      <c r="BM1772" s="16"/>
      <c r="BN1772" s="16"/>
      <c r="BO1772" s="16"/>
      <c r="BP1772" s="16"/>
      <c r="BQ1772" s="16"/>
      <c r="BT1772" s="15"/>
      <c r="BU1772" s="16"/>
      <c r="BV1772" s="16"/>
      <c r="BW1772" s="16"/>
    </row>
    <row r="1773" spans="3:75" ht="9">
      <c r="C1773" s="15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P1773" s="15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D1773" s="15"/>
      <c r="AE1773" s="16"/>
      <c r="AF1773" s="16"/>
      <c r="AG1773" s="16"/>
      <c r="AH1773" s="16"/>
      <c r="AI1773" s="16"/>
      <c r="AJ1773" s="16"/>
      <c r="AK1773" s="16"/>
      <c r="AL1773" s="16"/>
      <c r="AM1773" s="16"/>
      <c r="AN1773" s="16"/>
      <c r="AO1773" s="16"/>
      <c r="AR1773" s="15"/>
      <c r="AS1773" s="16"/>
      <c r="AT1773" s="16"/>
      <c r="AU1773" s="16"/>
      <c r="AV1773" s="16"/>
      <c r="AW1773" s="16"/>
      <c r="AX1773" s="16"/>
      <c r="AY1773" s="16"/>
      <c r="AZ1773" s="16"/>
      <c r="BA1773" s="16"/>
      <c r="BB1773" s="16"/>
      <c r="BC1773" s="16"/>
      <c r="BF1773" s="15"/>
      <c r="BG1773" s="16"/>
      <c r="BH1773" s="16"/>
      <c r="BI1773" s="16"/>
      <c r="BJ1773" s="16"/>
      <c r="BK1773" s="16"/>
      <c r="BL1773" s="16"/>
      <c r="BM1773" s="16"/>
      <c r="BN1773" s="16"/>
      <c r="BO1773" s="16"/>
      <c r="BP1773" s="16"/>
      <c r="BQ1773" s="16"/>
      <c r="BT1773" s="15"/>
      <c r="BU1773" s="16"/>
      <c r="BV1773" s="16"/>
      <c r="BW1773" s="16"/>
    </row>
    <row r="1774" spans="3:75" ht="9">
      <c r="C1774" s="15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P1774" s="15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D1774" s="15"/>
      <c r="AE1774" s="16"/>
      <c r="AF1774" s="16"/>
      <c r="AG1774" s="16"/>
      <c r="AH1774" s="16"/>
      <c r="AI1774" s="16"/>
      <c r="AJ1774" s="16"/>
      <c r="AK1774" s="16"/>
      <c r="AL1774" s="16"/>
      <c r="AM1774" s="16"/>
      <c r="AN1774" s="16"/>
      <c r="AO1774" s="16"/>
      <c r="AR1774" s="15"/>
      <c r="AS1774" s="16"/>
      <c r="AT1774" s="16"/>
      <c r="AU1774" s="16"/>
      <c r="AV1774" s="16"/>
      <c r="AW1774" s="16"/>
      <c r="AX1774" s="16"/>
      <c r="AY1774" s="16"/>
      <c r="AZ1774" s="16"/>
      <c r="BA1774" s="16"/>
      <c r="BB1774" s="16"/>
      <c r="BC1774" s="16"/>
      <c r="BF1774" s="15"/>
      <c r="BG1774" s="16"/>
      <c r="BH1774" s="16"/>
      <c r="BI1774" s="16"/>
      <c r="BJ1774" s="16"/>
      <c r="BK1774" s="16"/>
      <c r="BL1774" s="16"/>
      <c r="BM1774" s="16"/>
      <c r="BN1774" s="16"/>
      <c r="BO1774" s="16"/>
      <c r="BP1774" s="16"/>
      <c r="BQ1774" s="16"/>
      <c r="BT1774" s="15"/>
      <c r="BU1774" s="16"/>
      <c r="BV1774" s="16"/>
      <c r="BW1774" s="16"/>
    </row>
    <row r="1775" spans="3:75" ht="9">
      <c r="C1775" s="15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P1775" s="15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D1775" s="15"/>
      <c r="AE1775" s="16"/>
      <c r="AF1775" s="16"/>
      <c r="AG1775" s="16"/>
      <c r="AH1775" s="16"/>
      <c r="AI1775" s="16"/>
      <c r="AJ1775" s="16"/>
      <c r="AK1775" s="16"/>
      <c r="AL1775" s="16"/>
      <c r="AM1775" s="16"/>
      <c r="AN1775" s="16"/>
      <c r="AO1775" s="16"/>
      <c r="AR1775" s="15"/>
      <c r="AS1775" s="16"/>
      <c r="AT1775" s="16"/>
      <c r="AU1775" s="16"/>
      <c r="AV1775" s="16"/>
      <c r="AW1775" s="16"/>
      <c r="AX1775" s="16"/>
      <c r="AY1775" s="16"/>
      <c r="AZ1775" s="16"/>
      <c r="BA1775" s="16"/>
      <c r="BB1775" s="16"/>
      <c r="BC1775" s="16"/>
      <c r="BF1775" s="15"/>
      <c r="BG1775" s="16"/>
      <c r="BH1775" s="16"/>
      <c r="BI1775" s="16"/>
      <c r="BJ1775" s="16"/>
      <c r="BK1775" s="16"/>
      <c r="BL1775" s="16"/>
      <c r="BM1775" s="16"/>
      <c r="BN1775" s="16"/>
      <c r="BO1775" s="16"/>
      <c r="BP1775" s="16"/>
      <c r="BQ1775" s="16"/>
      <c r="BT1775" s="15"/>
      <c r="BU1775" s="16"/>
      <c r="BV1775" s="16"/>
      <c r="BW1775" s="16"/>
    </row>
    <row r="1776" spans="3:75" ht="9">
      <c r="C1776" s="15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P1776" s="15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D1776" s="15"/>
      <c r="AE1776" s="16"/>
      <c r="AF1776" s="16"/>
      <c r="AG1776" s="16"/>
      <c r="AH1776" s="16"/>
      <c r="AI1776" s="16"/>
      <c r="AJ1776" s="16"/>
      <c r="AK1776" s="16"/>
      <c r="AL1776" s="16"/>
      <c r="AM1776" s="16"/>
      <c r="AN1776" s="16"/>
      <c r="AO1776" s="16"/>
      <c r="AR1776" s="15"/>
      <c r="AS1776" s="16"/>
      <c r="AT1776" s="16"/>
      <c r="AU1776" s="16"/>
      <c r="AV1776" s="16"/>
      <c r="AW1776" s="16"/>
      <c r="AX1776" s="16"/>
      <c r="AY1776" s="16"/>
      <c r="AZ1776" s="16"/>
      <c r="BA1776" s="16"/>
      <c r="BB1776" s="16"/>
      <c r="BC1776" s="16"/>
      <c r="BF1776" s="15"/>
      <c r="BG1776" s="16"/>
      <c r="BH1776" s="16"/>
      <c r="BI1776" s="16"/>
      <c r="BJ1776" s="16"/>
      <c r="BK1776" s="16"/>
      <c r="BL1776" s="16"/>
      <c r="BM1776" s="16"/>
      <c r="BN1776" s="16"/>
      <c r="BO1776" s="16"/>
      <c r="BP1776" s="16"/>
      <c r="BQ1776" s="16"/>
      <c r="BT1776" s="15"/>
      <c r="BU1776" s="16"/>
      <c r="BV1776" s="16"/>
      <c r="BW1776" s="16"/>
    </row>
    <row r="1777" spans="3:75" ht="9">
      <c r="C1777" s="15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P1777" s="15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D1777" s="15"/>
      <c r="AE1777" s="16"/>
      <c r="AF1777" s="16"/>
      <c r="AG1777" s="16"/>
      <c r="AH1777" s="16"/>
      <c r="AI1777" s="16"/>
      <c r="AJ1777" s="16"/>
      <c r="AK1777" s="16"/>
      <c r="AL1777" s="16"/>
      <c r="AM1777" s="16"/>
      <c r="AN1777" s="16"/>
      <c r="AO1777" s="16"/>
      <c r="AR1777" s="15"/>
      <c r="AS1777" s="16"/>
      <c r="AT1777" s="16"/>
      <c r="AU1777" s="16"/>
      <c r="AV1777" s="16"/>
      <c r="AW1777" s="16"/>
      <c r="AX1777" s="16"/>
      <c r="AY1777" s="16"/>
      <c r="AZ1777" s="16"/>
      <c r="BA1777" s="16"/>
      <c r="BB1777" s="16"/>
      <c r="BC1777" s="16"/>
      <c r="BF1777" s="15"/>
      <c r="BG1777" s="16"/>
      <c r="BH1777" s="16"/>
      <c r="BI1777" s="16"/>
      <c r="BJ1777" s="16"/>
      <c r="BK1777" s="16"/>
      <c r="BL1777" s="16"/>
      <c r="BM1777" s="16"/>
      <c r="BN1777" s="16"/>
      <c r="BO1777" s="16"/>
      <c r="BP1777" s="16"/>
      <c r="BQ1777" s="16"/>
      <c r="BT1777" s="15"/>
      <c r="BU1777" s="16"/>
      <c r="BV1777" s="16"/>
      <c r="BW1777" s="16"/>
    </row>
    <row r="1778" spans="3:75" ht="9">
      <c r="C1778" s="15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P1778" s="15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D1778" s="15"/>
      <c r="AE1778" s="16"/>
      <c r="AF1778" s="16"/>
      <c r="AG1778" s="16"/>
      <c r="AH1778" s="16"/>
      <c r="AI1778" s="16"/>
      <c r="AJ1778" s="16"/>
      <c r="AK1778" s="16"/>
      <c r="AL1778" s="16"/>
      <c r="AM1778" s="16"/>
      <c r="AN1778" s="16"/>
      <c r="AO1778" s="16"/>
      <c r="AR1778" s="15"/>
      <c r="AS1778" s="16"/>
      <c r="AT1778" s="16"/>
      <c r="AU1778" s="16"/>
      <c r="AV1778" s="16"/>
      <c r="AW1778" s="16"/>
      <c r="AX1778" s="16"/>
      <c r="AY1778" s="16"/>
      <c r="AZ1778" s="16"/>
      <c r="BA1778" s="16"/>
      <c r="BB1778" s="16"/>
      <c r="BC1778" s="16"/>
      <c r="BF1778" s="15"/>
      <c r="BG1778" s="16"/>
      <c r="BH1778" s="16"/>
      <c r="BI1778" s="16"/>
      <c r="BJ1778" s="16"/>
      <c r="BK1778" s="16"/>
      <c r="BL1778" s="16"/>
      <c r="BM1778" s="16"/>
      <c r="BN1778" s="16"/>
      <c r="BO1778" s="16"/>
      <c r="BP1778" s="16"/>
      <c r="BQ1778" s="16"/>
      <c r="BT1778" s="15"/>
      <c r="BU1778" s="16"/>
      <c r="BV1778" s="16"/>
      <c r="BW1778" s="16"/>
    </row>
    <row r="1779" spans="3:75" ht="9">
      <c r="C1779" s="15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P1779" s="15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D1779" s="15"/>
      <c r="AE1779" s="16"/>
      <c r="AF1779" s="16"/>
      <c r="AG1779" s="16"/>
      <c r="AH1779" s="16"/>
      <c r="AI1779" s="16"/>
      <c r="AJ1779" s="16"/>
      <c r="AK1779" s="16"/>
      <c r="AL1779" s="16"/>
      <c r="AM1779" s="16"/>
      <c r="AN1779" s="16"/>
      <c r="AO1779" s="16"/>
      <c r="AR1779" s="15"/>
      <c r="AS1779" s="16"/>
      <c r="AT1779" s="16"/>
      <c r="AU1779" s="16"/>
      <c r="AV1779" s="16"/>
      <c r="AW1779" s="16"/>
      <c r="AX1779" s="16"/>
      <c r="AY1779" s="16"/>
      <c r="AZ1779" s="16"/>
      <c r="BA1779" s="16"/>
      <c r="BB1779" s="16"/>
      <c r="BC1779" s="16"/>
      <c r="BF1779" s="15"/>
      <c r="BG1779" s="16"/>
      <c r="BH1779" s="16"/>
      <c r="BI1779" s="16"/>
      <c r="BJ1779" s="16"/>
      <c r="BK1779" s="16"/>
      <c r="BL1779" s="16"/>
      <c r="BM1779" s="16"/>
      <c r="BN1779" s="16"/>
      <c r="BO1779" s="16"/>
      <c r="BP1779" s="16"/>
      <c r="BQ1779" s="16"/>
      <c r="BT1779" s="15"/>
      <c r="BU1779" s="16"/>
      <c r="BV1779" s="16"/>
      <c r="BW1779" s="16"/>
    </row>
    <row r="1780" spans="3:75" ht="9">
      <c r="C1780" s="15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P1780" s="15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D1780" s="15"/>
      <c r="AE1780" s="16"/>
      <c r="AF1780" s="16"/>
      <c r="AG1780" s="16"/>
      <c r="AH1780" s="16"/>
      <c r="AI1780" s="16"/>
      <c r="AJ1780" s="16"/>
      <c r="AK1780" s="16"/>
      <c r="AL1780" s="16"/>
      <c r="AM1780" s="16"/>
      <c r="AN1780" s="16"/>
      <c r="AO1780" s="16"/>
      <c r="AR1780" s="15"/>
      <c r="AS1780" s="16"/>
      <c r="AT1780" s="16"/>
      <c r="AU1780" s="16"/>
      <c r="AV1780" s="16"/>
      <c r="AW1780" s="16"/>
      <c r="AX1780" s="16"/>
      <c r="AY1780" s="16"/>
      <c r="AZ1780" s="16"/>
      <c r="BA1780" s="16"/>
      <c r="BB1780" s="16"/>
      <c r="BC1780" s="16"/>
      <c r="BF1780" s="15"/>
      <c r="BG1780" s="16"/>
      <c r="BH1780" s="16"/>
      <c r="BI1780" s="16"/>
      <c r="BJ1780" s="16"/>
      <c r="BK1780" s="16"/>
      <c r="BL1780" s="16"/>
      <c r="BM1780" s="16"/>
      <c r="BN1780" s="16"/>
      <c r="BO1780" s="16"/>
      <c r="BP1780" s="16"/>
      <c r="BQ1780" s="16"/>
      <c r="BT1780" s="15"/>
      <c r="BU1780" s="16"/>
      <c r="BV1780" s="16"/>
      <c r="BW1780" s="16"/>
    </row>
    <row r="1781" spans="3:75" ht="9">
      <c r="C1781" s="15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P1781" s="15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D1781" s="15"/>
      <c r="AE1781" s="16"/>
      <c r="AF1781" s="16"/>
      <c r="AG1781" s="16"/>
      <c r="AH1781" s="16"/>
      <c r="AI1781" s="16"/>
      <c r="AJ1781" s="16"/>
      <c r="AK1781" s="16"/>
      <c r="AL1781" s="16"/>
      <c r="AM1781" s="16"/>
      <c r="AN1781" s="16"/>
      <c r="AO1781" s="16"/>
      <c r="AR1781" s="15"/>
      <c r="AS1781" s="16"/>
      <c r="AT1781" s="16"/>
      <c r="AU1781" s="16"/>
      <c r="AV1781" s="16"/>
      <c r="AW1781" s="16"/>
      <c r="AX1781" s="16"/>
      <c r="AY1781" s="16"/>
      <c r="AZ1781" s="16"/>
      <c r="BA1781" s="16"/>
      <c r="BB1781" s="16"/>
      <c r="BC1781" s="16"/>
      <c r="BF1781" s="15"/>
      <c r="BG1781" s="16"/>
      <c r="BH1781" s="16"/>
      <c r="BI1781" s="16"/>
      <c r="BJ1781" s="16"/>
      <c r="BK1781" s="16"/>
      <c r="BL1781" s="16"/>
      <c r="BM1781" s="16"/>
      <c r="BN1781" s="16"/>
      <c r="BO1781" s="16"/>
      <c r="BP1781" s="16"/>
      <c r="BQ1781" s="16"/>
      <c r="BT1781" s="15"/>
      <c r="BU1781" s="16"/>
      <c r="BV1781" s="16"/>
      <c r="BW1781" s="16"/>
    </row>
    <row r="1782" spans="3:75" ht="9">
      <c r="C1782" s="15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P1782" s="15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D1782" s="15"/>
      <c r="AE1782" s="16"/>
      <c r="AF1782" s="16"/>
      <c r="AG1782" s="16"/>
      <c r="AH1782" s="16"/>
      <c r="AI1782" s="16"/>
      <c r="AJ1782" s="16"/>
      <c r="AK1782" s="16"/>
      <c r="AL1782" s="16"/>
      <c r="AM1782" s="16"/>
      <c r="AN1782" s="16"/>
      <c r="AO1782" s="16"/>
      <c r="AR1782" s="15"/>
      <c r="AS1782" s="16"/>
      <c r="AT1782" s="16"/>
      <c r="AU1782" s="16"/>
      <c r="AV1782" s="16"/>
      <c r="AW1782" s="16"/>
      <c r="AX1782" s="16"/>
      <c r="AY1782" s="16"/>
      <c r="AZ1782" s="16"/>
      <c r="BA1782" s="16"/>
      <c r="BB1782" s="16"/>
      <c r="BC1782" s="16"/>
      <c r="BF1782" s="15"/>
      <c r="BG1782" s="16"/>
      <c r="BH1782" s="16"/>
      <c r="BI1782" s="16"/>
      <c r="BJ1782" s="16"/>
      <c r="BK1782" s="16"/>
      <c r="BL1782" s="16"/>
      <c r="BM1782" s="16"/>
      <c r="BN1782" s="16"/>
      <c r="BO1782" s="16"/>
      <c r="BP1782" s="16"/>
      <c r="BQ1782" s="16"/>
      <c r="BT1782" s="15"/>
      <c r="BU1782" s="16"/>
      <c r="BV1782" s="16"/>
      <c r="BW1782" s="16"/>
    </row>
    <row r="1783" spans="3:75" ht="9">
      <c r="C1783" s="15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P1783" s="15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D1783" s="15"/>
      <c r="AE1783" s="16"/>
      <c r="AF1783" s="16"/>
      <c r="AG1783" s="16"/>
      <c r="AH1783" s="16"/>
      <c r="AI1783" s="16"/>
      <c r="AJ1783" s="16"/>
      <c r="AK1783" s="16"/>
      <c r="AL1783" s="16"/>
      <c r="AM1783" s="16"/>
      <c r="AN1783" s="16"/>
      <c r="AO1783" s="16"/>
      <c r="AR1783" s="15"/>
      <c r="AS1783" s="16"/>
      <c r="AT1783" s="16"/>
      <c r="AU1783" s="16"/>
      <c r="AV1783" s="16"/>
      <c r="AW1783" s="16"/>
      <c r="AX1783" s="16"/>
      <c r="AY1783" s="16"/>
      <c r="AZ1783" s="16"/>
      <c r="BA1783" s="16"/>
      <c r="BB1783" s="16"/>
      <c r="BC1783" s="16"/>
      <c r="BF1783" s="15"/>
      <c r="BG1783" s="16"/>
      <c r="BH1783" s="16"/>
      <c r="BI1783" s="16"/>
      <c r="BJ1783" s="16"/>
      <c r="BK1783" s="16"/>
      <c r="BL1783" s="16"/>
      <c r="BM1783" s="16"/>
      <c r="BN1783" s="16"/>
      <c r="BO1783" s="16"/>
      <c r="BP1783" s="16"/>
      <c r="BQ1783" s="16"/>
      <c r="BT1783" s="15"/>
      <c r="BU1783" s="16"/>
      <c r="BV1783" s="16"/>
      <c r="BW1783" s="16"/>
    </row>
    <row r="1784" spans="3:75" ht="9">
      <c r="C1784" s="15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P1784" s="15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D1784" s="15"/>
      <c r="AE1784" s="16"/>
      <c r="AF1784" s="16"/>
      <c r="AG1784" s="16"/>
      <c r="AH1784" s="16"/>
      <c r="AI1784" s="16"/>
      <c r="AJ1784" s="16"/>
      <c r="AK1784" s="16"/>
      <c r="AL1784" s="16"/>
      <c r="AM1784" s="16"/>
      <c r="AN1784" s="16"/>
      <c r="AO1784" s="16"/>
      <c r="AR1784" s="15"/>
      <c r="AS1784" s="16"/>
      <c r="AT1784" s="16"/>
      <c r="AU1784" s="16"/>
      <c r="AV1784" s="16"/>
      <c r="AW1784" s="16"/>
      <c r="AX1784" s="16"/>
      <c r="AY1784" s="16"/>
      <c r="AZ1784" s="16"/>
      <c r="BA1784" s="16"/>
      <c r="BB1784" s="16"/>
      <c r="BC1784" s="16"/>
      <c r="BF1784" s="15"/>
      <c r="BG1784" s="16"/>
      <c r="BH1784" s="16"/>
      <c r="BI1784" s="16"/>
      <c r="BJ1784" s="16"/>
      <c r="BK1784" s="16"/>
      <c r="BL1784" s="16"/>
      <c r="BM1784" s="16"/>
      <c r="BN1784" s="16"/>
      <c r="BO1784" s="16"/>
      <c r="BP1784" s="16"/>
      <c r="BQ1784" s="16"/>
      <c r="BT1784" s="15"/>
      <c r="BU1784" s="16"/>
      <c r="BV1784" s="16"/>
      <c r="BW1784" s="16"/>
    </row>
    <row r="1785" spans="3:75" ht="9">
      <c r="C1785" s="15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P1785" s="15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D1785" s="15"/>
      <c r="AE1785" s="16"/>
      <c r="AF1785" s="16"/>
      <c r="AG1785" s="16"/>
      <c r="AH1785" s="16"/>
      <c r="AI1785" s="16"/>
      <c r="AJ1785" s="16"/>
      <c r="AK1785" s="16"/>
      <c r="AL1785" s="16"/>
      <c r="AM1785" s="16"/>
      <c r="AN1785" s="16"/>
      <c r="AO1785" s="16"/>
      <c r="AR1785" s="15"/>
      <c r="AS1785" s="16"/>
      <c r="AT1785" s="16"/>
      <c r="AU1785" s="16"/>
      <c r="AV1785" s="16"/>
      <c r="AW1785" s="16"/>
      <c r="AX1785" s="16"/>
      <c r="AY1785" s="16"/>
      <c r="AZ1785" s="16"/>
      <c r="BA1785" s="16"/>
      <c r="BB1785" s="16"/>
      <c r="BC1785" s="16"/>
      <c r="BF1785" s="15"/>
      <c r="BG1785" s="16"/>
      <c r="BH1785" s="16"/>
      <c r="BI1785" s="16"/>
      <c r="BJ1785" s="16"/>
      <c r="BK1785" s="16"/>
      <c r="BL1785" s="16"/>
      <c r="BM1785" s="16"/>
      <c r="BN1785" s="16"/>
      <c r="BO1785" s="16"/>
      <c r="BP1785" s="16"/>
      <c r="BQ1785" s="16"/>
      <c r="BT1785" s="15"/>
      <c r="BU1785" s="16"/>
      <c r="BV1785" s="16"/>
      <c r="BW1785" s="16"/>
    </row>
    <row r="1786" spans="3:75" ht="9">
      <c r="C1786" s="15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P1786" s="15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D1786" s="15"/>
      <c r="AE1786" s="16"/>
      <c r="AF1786" s="16"/>
      <c r="AG1786" s="16"/>
      <c r="AH1786" s="16"/>
      <c r="AI1786" s="16"/>
      <c r="AJ1786" s="16"/>
      <c r="AK1786" s="16"/>
      <c r="AL1786" s="16"/>
      <c r="AM1786" s="16"/>
      <c r="AN1786" s="16"/>
      <c r="AO1786" s="16"/>
      <c r="AR1786" s="15"/>
      <c r="AS1786" s="16"/>
      <c r="AT1786" s="16"/>
      <c r="AU1786" s="16"/>
      <c r="AV1786" s="16"/>
      <c r="AW1786" s="16"/>
      <c r="AX1786" s="16"/>
      <c r="AY1786" s="16"/>
      <c r="AZ1786" s="16"/>
      <c r="BA1786" s="16"/>
      <c r="BB1786" s="16"/>
      <c r="BC1786" s="16"/>
      <c r="BF1786" s="15"/>
      <c r="BG1786" s="16"/>
      <c r="BH1786" s="16"/>
      <c r="BI1786" s="16"/>
      <c r="BJ1786" s="16"/>
      <c r="BK1786" s="16"/>
      <c r="BL1786" s="16"/>
      <c r="BM1786" s="16"/>
      <c r="BN1786" s="16"/>
      <c r="BO1786" s="16"/>
      <c r="BP1786" s="16"/>
      <c r="BQ1786" s="16"/>
      <c r="BT1786" s="15"/>
      <c r="BU1786" s="16"/>
      <c r="BV1786" s="16"/>
      <c r="BW1786" s="16"/>
    </row>
    <row r="1787" spans="3:75" ht="9">
      <c r="C1787" s="15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P1787" s="15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D1787" s="15"/>
      <c r="AE1787" s="16"/>
      <c r="AF1787" s="16"/>
      <c r="AG1787" s="16"/>
      <c r="AH1787" s="16"/>
      <c r="AI1787" s="16"/>
      <c r="AJ1787" s="16"/>
      <c r="AK1787" s="16"/>
      <c r="AL1787" s="16"/>
      <c r="AM1787" s="16"/>
      <c r="AN1787" s="16"/>
      <c r="AO1787" s="16"/>
      <c r="AR1787" s="15"/>
      <c r="AS1787" s="16"/>
      <c r="AT1787" s="16"/>
      <c r="AU1787" s="16"/>
      <c r="AV1787" s="16"/>
      <c r="AW1787" s="16"/>
      <c r="AX1787" s="16"/>
      <c r="AY1787" s="16"/>
      <c r="AZ1787" s="16"/>
      <c r="BA1787" s="16"/>
      <c r="BB1787" s="16"/>
      <c r="BC1787" s="16"/>
      <c r="BF1787" s="15"/>
      <c r="BG1787" s="16"/>
      <c r="BH1787" s="16"/>
      <c r="BI1787" s="16"/>
      <c r="BJ1787" s="16"/>
      <c r="BK1787" s="16"/>
      <c r="BL1787" s="16"/>
      <c r="BM1787" s="16"/>
      <c r="BN1787" s="16"/>
      <c r="BO1787" s="16"/>
      <c r="BP1787" s="16"/>
      <c r="BQ1787" s="16"/>
      <c r="BT1787" s="15"/>
      <c r="BU1787" s="16"/>
      <c r="BV1787" s="16"/>
      <c r="BW1787" s="16"/>
    </row>
    <row r="1788" spans="3:75" ht="9">
      <c r="C1788" s="15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P1788" s="15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D1788" s="15"/>
      <c r="AE1788" s="16"/>
      <c r="AF1788" s="16"/>
      <c r="AG1788" s="16"/>
      <c r="AH1788" s="16"/>
      <c r="AI1788" s="16"/>
      <c r="AJ1788" s="16"/>
      <c r="AK1788" s="16"/>
      <c r="AL1788" s="16"/>
      <c r="AM1788" s="16"/>
      <c r="AN1788" s="16"/>
      <c r="AO1788" s="16"/>
      <c r="AR1788" s="15"/>
      <c r="AS1788" s="16"/>
      <c r="AT1788" s="16"/>
      <c r="AU1788" s="16"/>
      <c r="AV1788" s="16"/>
      <c r="AW1788" s="16"/>
      <c r="AX1788" s="16"/>
      <c r="AY1788" s="16"/>
      <c r="AZ1788" s="16"/>
      <c r="BA1788" s="16"/>
      <c r="BB1788" s="16"/>
      <c r="BC1788" s="16"/>
      <c r="BF1788" s="15"/>
      <c r="BG1788" s="16"/>
      <c r="BH1788" s="16"/>
      <c r="BI1788" s="16"/>
      <c r="BJ1788" s="16"/>
      <c r="BK1788" s="16"/>
      <c r="BL1788" s="16"/>
      <c r="BM1788" s="16"/>
      <c r="BN1788" s="16"/>
      <c r="BO1788" s="16"/>
      <c r="BP1788" s="16"/>
      <c r="BQ1788" s="16"/>
      <c r="BT1788" s="15"/>
      <c r="BU1788" s="16"/>
      <c r="BV1788" s="16"/>
      <c r="BW1788" s="16"/>
    </row>
    <row r="1789" spans="3:75" ht="9">
      <c r="C1789" s="15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P1789" s="15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  <c r="AD1789" s="15"/>
      <c r="AE1789" s="16"/>
      <c r="AF1789" s="16"/>
      <c r="AG1789" s="16"/>
      <c r="AH1789" s="16"/>
      <c r="AI1789" s="16"/>
      <c r="AJ1789" s="16"/>
      <c r="AK1789" s="16"/>
      <c r="AL1789" s="16"/>
      <c r="AM1789" s="16"/>
      <c r="AN1789" s="16"/>
      <c r="AO1789" s="16"/>
      <c r="AR1789" s="15"/>
      <c r="AS1789" s="16"/>
      <c r="AT1789" s="16"/>
      <c r="AU1789" s="16"/>
      <c r="AV1789" s="16"/>
      <c r="AW1789" s="16"/>
      <c r="AX1789" s="16"/>
      <c r="AY1789" s="16"/>
      <c r="AZ1789" s="16"/>
      <c r="BA1789" s="16"/>
      <c r="BB1789" s="16"/>
      <c r="BC1789" s="16"/>
      <c r="BF1789" s="15"/>
      <c r="BG1789" s="16"/>
      <c r="BH1789" s="16"/>
      <c r="BI1789" s="16"/>
      <c r="BJ1789" s="16"/>
      <c r="BK1789" s="16"/>
      <c r="BL1789" s="16"/>
      <c r="BM1789" s="16"/>
      <c r="BN1789" s="16"/>
      <c r="BO1789" s="16"/>
      <c r="BP1789" s="16"/>
      <c r="BQ1789" s="16"/>
      <c r="BT1789" s="15"/>
      <c r="BU1789" s="16"/>
      <c r="BV1789" s="16"/>
      <c r="BW1789" s="16"/>
    </row>
    <row r="1790" spans="3:75" ht="9">
      <c r="C1790" s="15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P1790" s="15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D1790" s="15"/>
      <c r="AE1790" s="16"/>
      <c r="AF1790" s="16"/>
      <c r="AG1790" s="16"/>
      <c r="AH1790" s="16"/>
      <c r="AI1790" s="16"/>
      <c r="AJ1790" s="16"/>
      <c r="AK1790" s="16"/>
      <c r="AL1790" s="16"/>
      <c r="AM1790" s="16"/>
      <c r="AN1790" s="16"/>
      <c r="AO1790" s="16"/>
      <c r="AR1790" s="15"/>
      <c r="AS1790" s="16"/>
      <c r="AT1790" s="16"/>
      <c r="AU1790" s="16"/>
      <c r="AV1790" s="16"/>
      <c r="AW1790" s="16"/>
      <c r="AX1790" s="16"/>
      <c r="AY1790" s="16"/>
      <c r="AZ1790" s="16"/>
      <c r="BA1790" s="16"/>
      <c r="BB1790" s="16"/>
      <c r="BC1790" s="16"/>
      <c r="BF1790" s="15"/>
      <c r="BG1790" s="16"/>
      <c r="BH1790" s="16"/>
      <c r="BI1790" s="16"/>
      <c r="BJ1790" s="16"/>
      <c r="BK1790" s="16"/>
      <c r="BL1790" s="16"/>
      <c r="BM1790" s="16"/>
      <c r="BN1790" s="16"/>
      <c r="BO1790" s="16"/>
      <c r="BP1790" s="16"/>
      <c r="BQ1790" s="16"/>
      <c r="BT1790" s="15"/>
      <c r="BU1790" s="16"/>
      <c r="BV1790" s="16"/>
      <c r="BW1790" s="16"/>
    </row>
    <row r="1791" spans="3:75" ht="9">
      <c r="C1791" s="15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P1791" s="15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16"/>
      <c r="AD1791" s="15"/>
      <c r="AE1791" s="16"/>
      <c r="AF1791" s="16"/>
      <c r="AG1791" s="16"/>
      <c r="AH1791" s="16"/>
      <c r="AI1791" s="16"/>
      <c r="AJ1791" s="16"/>
      <c r="AK1791" s="16"/>
      <c r="AL1791" s="16"/>
      <c r="AM1791" s="16"/>
      <c r="AN1791" s="16"/>
      <c r="AO1791" s="16"/>
      <c r="AR1791" s="15"/>
      <c r="AS1791" s="16"/>
      <c r="AT1791" s="16"/>
      <c r="AU1791" s="16"/>
      <c r="AV1791" s="16"/>
      <c r="AW1791" s="16"/>
      <c r="AX1791" s="16"/>
      <c r="AY1791" s="16"/>
      <c r="AZ1791" s="16"/>
      <c r="BA1791" s="16"/>
      <c r="BB1791" s="16"/>
      <c r="BC1791" s="16"/>
      <c r="BF1791" s="15"/>
      <c r="BG1791" s="16"/>
      <c r="BH1791" s="16"/>
      <c r="BI1791" s="16"/>
      <c r="BJ1791" s="16"/>
      <c r="BK1791" s="16"/>
      <c r="BL1791" s="16"/>
      <c r="BM1791" s="16"/>
      <c r="BN1791" s="16"/>
      <c r="BO1791" s="16"/>
      <c r="BP1791" s="16"/>
      <c r="BQ1791" s="16"/>
      <c r="BT1791" s="15"/>
      <c r="BU1791" s="16"/>
      <c r="BV1791" s="16"/>
      <c r="BW1791" s="16"/>
    </row>
    <row r="1792" spans="3:75" ht="9">
      <c r="C1792" s="15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P1792" s="15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D1792" s="15"/>
      <c r="AE1792" s="16"/>
      <c r="AF1792" s="16"/>
      <c r="AG1792" s="16"/>
      <c r="AH1792" s="16"/>
      <c r="AI1792" s="16"/>
      <c r="AJ1792" s="16"/>
      <c r="AK1792" s="16"/>
      <c r="AL1792" s="16"/>
      <c r="AM1792" s="16"/>
      <c r="AN1792" s="16"/>
      <c r="AO1792" s="16"/>
      <c r="AR1792" s="15"/>
      <c r="AS1792" s="16"/>
      <c r="AT1792" s="16"/>
      <c r="AU1792" s="16"/>
      <c r="AV1792" s="16"/>
      <c r="AW1792" s="16"/>
      <c r="AX1792" s="16"/>
      <c r="AY1792" s="16"/>
      <c r="AZ1792" s="16"/>
      <c r="BA1792" s="16"/>
      <c r="BB1792" s="16"/>
      <c r="BC1792" s="16"/>
      <c r="BF1792" s="15"/>
      <c r="BG1792" s="16"/>
      <c r="BH1792" s="16"/>
      <c r="BI1792" s="16"/>
      <c r="BJ1792" s="16"/>
      <c r="BK1792" s="16"/>
      <c r="BL1792" s="16"/>
      <c r="BM1792" s="16"/>
      <c r="BN1792" s="16"/>
      <c r="BO1792" s="16"/>
      <c r="BP1792" s="16"/>
      <c r="BQ1792" s="16"/>
      <c r="BT1792" s="15"/>
      <c r="BU1792" s="16"/>
      <c r="BV1792" s="16"/>
      <c r="BW1792" s="16"/>
    </row>
    <row r="1793" spans="3:75" ht="9">
      <c r="C1793" s="15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P1793" s="15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D1793" s="15"/>
      <c r="AE1793" s="16"/>
      <c r="AF1793" s="16"/>
      <c r="AG1793" s="16"/>
      <c r="AH1793" s="16"/>
      <c r="AI1793" s="16"/>
      <c r="AJ1793" s="16"/>
      <c r="AK1793" s="16"/>
      <c r="AL1793" s="16"/>
      <c r="AM1793" s="16"/>
      <c r="AN1793" s="16"/>
      <c r="AO1793" s="16"/>
      <c r="AR1793" s="15"/>
      <c r="AS1793" s="16"/>
      <c r="AT1793" s="16"/>
      <c r="AU1793" s="16"/>
      <c r="AV1793" s="16"/>
      <c r="AW1793" s="16"/>
      <c r="AX1793" s="16"/>
      <c r="AY1793" s="16"/>
      <c r="AZ1793" s="16"/>
      <c r="BA1793" s="16"/>
      <c r="BB1793" s="16"/>
      <c r="BC1793" s="16"/>
      <c r="BF1793" s="15"/>
      <c r="BG1793" s="16"/>
      <c r="BH1793" s="16"/>
      <c r="BI1793" s="16"/>
      <c r="BJ1793" s="16"/>
      <c r="BK1793" s="16"/>
      <c r="BL1793" s="16"/>
      <c r="BM1793" s="16"/>
      <c r="BN1793" s="16"/>
      <c r="BO1793" s="16"/>
      <c r="BP1793" s="16"/>
      <c r="BQ1793" s="16"/>
      <c r="BT1793" s="15"/>
      <c r="BU1793" s="16"/>
      <c r="BV1793" s="16"/>
      <c r="BW1793" s="16"/>
    </row>
    <row r="1794" spans="3:75" ht="9">
      <c r="C1794" s="15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P1794" s="15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D1794" s="15"/>
      <c r="AE1794" s="16"/>
      <c r="AF1794" s="16"/>
      <c r="AG1794" s="16"/>
      <c r="AH1794" s="16"/>
      <c r="AI1794" s="16"/>
      <c r="AJ1794" s="16"/>
      <c r="AK1794" s="16"/>
      <c r="AL1794" s="16"/>
      <c r="AM1794" s="16"/>
      <c r="AN1794" s="16"/>
      <c r="AO1794" s="16"/>
      <c r="AR1794" s="15"/>
      <c r="AS1794" s="16"/>
      <c r="AT1794" s="16"/>
      <c r="AU1794" s="16"/>
      <c r="AV1794" s="16"/>
      <c r="AW1794" s="16"/>
      <c r="AX1794" s="16"/>
      <c r="AY1794" s="16"/>
      <c r="AZ1794" s="16"/>
      <c r="BA1794" s="16"/>
      <c r="BB1794" s="16"/>
      <c r="BC1794" s="16"/>
      <c r="BF1794" s="15"/>
      <c r="BG1794" s="16"/>
      <c r="BH1794" s="16"/>
      <c r="BI1794" s="16"/>
      <c r="BJ1794" s="16"/>
      <c r="BK1794" s="16"/>
      <c r="BL1794" s="16"/>
      <c r="BM1794" s="16"/>
      <c r="BN1794" s="16"/>
      <c r="BO1794" s="16"/>
      <c r="BP1794" s="16"/>
      <c r="BQ1794" s="16"/>
      <c r="BT1794" s="15"/>
      <c r="BU1794" s="16"/>
      <c r="BV1794" s="16"/>
      <c r="BW1794" s="16"/>
    </row>
    <row r="1795" spans="3:75" ht="9">
      <c r="C1795" s="15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P1795" s="15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D1795" s="15"/>
      <c r="AE1795" s="16"/>
      <c r="AF1795" s="16"/>
      <c r="AG1795" s="16"/>
      <c r="AH1795" s="16"/>
      <c r="AI1795" s="16"/>
      <c r="AJ1795" s="16"/>
      <c r="AK1795" s="16"/>
      <c r="AL1795" s="16"/>
      <c r="AM1795" s="16"/>
      <c r="AN1795" s="16"/>
      <c r="AO1795" s="16"/>
      <c r="AR1795" s="15"/>
      <c r="AS1795" s="16"/>
      <c r="AT1795" s="16"/>
      <c r="AU1795" s="16"/>
      <c r="AV1795" s="16"/>
      <c r="AW1795" s="16"/>
      <c r="AX1795" s="16"/>
      <c r="AY1795" s="16"/>
      <c r="AZ1795" s="16"/>
      <c r="BA1795" s="16"/>
      <c r="BB1795" s="16"/>
      <c r="BC1795" s="16"/>
      <c r="BF1795" s="15"/>
      <c r="BG1795" s="16"/>
      <c r="BH1795" s="16"/>
      <c r="BI1795" s="16"/>
      <c r="BJ1795" s="16"/>
      <c r="BK1795" s="16"/>
      <c r="BL1795" s="16"/>
      <c r="BM1795" s="16"/>
      <c r="BN1795" s="16"/>
      <c r="BO1795" s="16"/>
      <c r="BP1795" s="16"/>
      <c r="BQ1795" s="16"/>
      <c r="BT1795" s="15"/>
      <c r="BU1795" s="16"/>
      <c r="BV1795" s="16"/>
      <c r="BW1795" s="16"/>
    </row>
    <row r="1796" spans="3:75" ht="9">
      <c r="C1796" s="15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P1796" s="15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  <c r="AD1796" s="15"/>
      <c r="AE1796" s="16"/>
      <c r="AF1796" s="16"/>
      <c r="AG1796" s="16"/>
      <c r="AH1796" s="16"/>
      <c r="AI1796" s="16"/>
      <c r="AJ1796" s="16"/>
      <c r="AK1796" s="16"/>
      <c r="AL1796" s="16"/>
      <c r="AM1796" s="16"/>
      <c r="AN1796" s="16"/>
      <c r="AO1796" s="16"/>
      <c r="AR1796" s="15"/>
      <c r="AS1796" s="16"/>
      <c r="AT1796" s="16"/>
      <c r="AU1796" s="16"/>
      <c r="AV1796" s="16"/>
      <c r="AW1796" s="16"/>
      <c r="AX1796" s="16"/>
      <c r="AY1796" s="16"/>
      <c r="AZ1796" s="16"/>
      <c r="BA1796" s="16"/>
      <c r="BB1796" s="16"/>
      <c r="BC1796" s="16"/>
      <c r="BF1796" s="15"/>
      <c r="BG1796" s="16"/>
      <c r="BH1796" s="16"/>
      <c r="BI1796" s="16"/>
      <c r="BJ1796" s="16"/>
      <c r="BK1796" s="16"/>
      <c r="BL1796" s="16"/>
      <c r="BM1796" s="16"/>
      <c r="BN1796" s="16"/>
      <c r="BO1796" s="16"/>
      <c r="BP1796" s="16"/>
      <c r="BQ1796" s="16"/>
      <c r="BT1796" s="15"/>
      <c r="BU1796" s="16"/>
      <c r="BV1796" s="16"/>
      <c r="BW1796" s="16"/>
    </row>
    <row r="1797" spans="3:75" ht="9">
      <c r="C1797" s="15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P1797" s="15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  <c r="AD1797" s="15"/>
      <c r="AE1797" s="16"/>
      <c r="AF1797" s="16"/>
      <c r="AG1797" s="16"/>
      <c r="AH1797" s="16"/>
      <c r="AI1797" s="16"/>
      <c r="AJ1797" s="16"/>
      <c r="AK1797" s="16"/>
      <c r="AL1797" s="16"/>
      <c r="AM1797" s="16"/>
      <c r="AN1797" s="16"/>
      <c r="AO1797" s="16"/>
      <c r="AR1797" s="15"/>
      <c r="AS1797" s="16"/>
      <c r="AT1797" s="16"/>
      <c r="AU1797" s="16"/>
      <c r="AV1797" s="16"/>
      <c r="AW1797" s="16"/>
      <c r="AX1797" s="16"/>
      <c r="AY1797" s="16"/>
      <c r="AZ1797" s="16"/>
      <c r="BA1797" s="16"/>
      <c r="BB1797" s="16"/>
      <c r="BC1797" s="16"/>
      <c r="BF1797" s="15"/>
      <c r="BG1797" s="16"/>
      <c r="BH1797" s="16"/>
      <c r="BI1797" s="16"/>
      <c r="BJ1797" s="16"/>
      <c r="BK1797" s="16"/>
      <c r="BL1797" s="16"/>
      <c r="BM1797" s="16"/>
      <c r="BN1797" s="16"/>
      <c r="BO1797" s="16"/>
      <c r="BP1797" s="16"/>
      <c r="BQ1797" s="16"/>
      <c r="BT1797" s="15"/>
      <c r="BU1797" s="16"/>
      <c r="BV1797" s="16"/>
      <c r="BW1797" s="16"/>
    </row>
    <row r="1798" spans="3:75" ht="9">
      <c r="C1798" s="15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P1798" s="15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D1798" s="15"/>
      <c r="AE1798" s="16"/>
      <c r="AF1798" s="16"/>
      <c r="AG1798" s="16"/>
      <c r="AH1798" s="16"/>
      <c r="AI1798" s="16"/>
      <c r="AJ1798" s="16"/>
      <c r="AK1798" s="16"/>
      <c r="AL1798" s="16"/>
      <c r="AM1798" s="16"/>
      <c r="AN1798" s="16"/>
      <c r="AO1798" s="16"/>
      <c r="AR1798" s="15"/>
      <c r="AS1798" s="16"/>
      <c r="AT1798" s="16"/>
      <c r="AU1798" s="16"/>
      <c r="AV1798" s="16"/>
      <c r="AW1798" s="16"/>
      <c r="AX1798" s="16"/>
      <c r="AY1798" s="16"/>
      <c r="AZ1798" s="16"/>
      <c r="BA1798" s="16"/>
      <c r="BB1798" s="16"/>
      <c r="BC1798" s="16"/>
      <c r="BF1798" s="15"/>
      <c r="BG1798" s="16"/>
      <c r="BH1798" s="16"/>
      <c r="BI1798" s="16"/>
      <c r="BJ1798" s="16"/>
      <c r="BK1798" s="16"/>
      <c r="BL1798" s="16"/>
      <c r="BM1798" s="16"/>
      <c r="BN1798" s="16"/>
      <c r="BO1798" s="16"/>
      <c r="BP1798" s="16"/>
      <c r="BQ1798" s="16"/>
      <c r="BT1798" s="15"/>
      <c r="BU1798" s="16"/>
      <c r="BV1798" s="16"/>
      <c r="BW1798" s="16"/>
    </row>
    <row r="1799" spans="3:75" ht="9">
      <c r="C1799" s="15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P1799" s="15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D1799" s="15"/>
      <c r="AE1799" s="16"/>
      <c r="AF1799" s="16"/>
      <c r="AG1799" s="16"/>
      <c r="AH1799" s="16"/>
      <c r="AI1799" s="16"/>
      <c r="AJ1799" s="16"/>
      <c r="AK1799" s="16"/>
      <c r="AL1799" s="16"/>
      <c r="AM1799" s="16"/>
      <c r="AN1799" s="16"/>
      <c r="AO1799" s="16"/>
      <c r="AR1799" s="15"/>
      <c r="AS1799" s="16"/>
      <c r="AT1799" s="16"/>
      <c r="AU1799" s="16"/>
      <c r="AV1799" s="16"/>
      <c r="AW1799" s="16"/>
      <c r="AX1799" s="16"/>
      <c r="AY1799" s="16"/>
      <c r="AZ1799" s="16"/>
      <c r="BA1799" s="16"/>
      <c r="BB1799" s="16"/>
      <c r="BC1799" s="16"/>
      <c r="BF1799" s="15"/>
      <c r="BG1799" s="16"/>
      <c r="BH1799" s="16"/>
      <c r="BI1799" s="16"/>
      <c r="BJ1799" s="16"/>
      <c r="BK1799" s="16"/>
      <c r="BL1799" s="16"/>
      <c r="BM1799" s="16"/>
      <c r="BN1799" s="16"/>
      <c r="BO1799" s="16"/>
      <c r="BP1799" s="16"/>
      <c r="BQ1799" s="16"/>
      <c r="BT1799" s="15"/>
      <c r="BU1799" s="16"/>
      <c r="BV1799" s="16"/>
      <c r="BW1799" s="16"/>
    </row>
    <row r="1800" spans="3:75" ht="9">
      <c r="C1800" s="15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P1800" s="15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D1800" s="15"/>
      <c r="AE1800" s="16"/>
      <c r="AF1800" s="16"/>
      <c r="AG1800" s="16"/>
      <c r="AH1800" s="16"/>
      <c r="AI1800" s="16"/>
      <c r="AJ1800" s="16"/>
      <c r="AK1800" s="16"/>
      <c r="AL1800" s="16"/>
      <c r="AM1800" s="16"/>
      <c r="AN1800" s="16"/>
      <c r="AO1800" s="16"/>
      <c r="AR1800" s="15"/>
      <c r="AS1800" s="16"/>
      <c r="AT1800" s="16"/>
      <c r="AU1800" s="16"/>
      <c r="AV1800" s="16"/>
      <c r="AW1800" s="16"/>
      <c r="AX1800" s="16"/>
      <c r="AY1800" s="16"/>
      <c r="AZ1800" s="16"/>
      <c r="BA1800" s="16"/>
      <c r="BB1800" s="16"/>
      <c r="BC1800" s="16"/>
      <c r="BF1800" s="15"/>
      <c r="BG1800" s="16"/>
      <c r="BH1800" s="16"/>
      <c r="BI1800" s="16"/>
      <c r="BJ1800" s="16"/>
      <c r="BK1800" s="16"/>
      <c r="BL1800" s="16"/>
      <c r="BM1800" s="16"/>
      <c r="BN1800" s="16"/>
      <c r="BO1800" s="16"/>
      <c r="BP1800" s="16"/>
      <c r="BQ1800" s="16"/>
      <c r="BT1800" s="15"/>
      <c r="BU1800" s="16"/>
      <c r="BV1800" s="16"/>
      <c r="BW1800" s="16"/>
    </row>
    <row r="1801" spans="3:75" ht="9">
      <c r="C1801" s="15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P1801" s="15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D1801" s="15"/>
      <c r="AE1801" s="16"/>
      <c r="AF1801" s="16"/>
      <c r="AG1801" s="16"/>
      <c r="AH1801" s="16"/>
      <c r="AI1801" s="16"/>
      <c r="AJ1801" s="16"/>
      <c r="AK1801" s="16"/>
      <c r="AL1801" s="16"/>
      <c r="AM1801" s="16"/>
      <c r="AN1801" s="16"/>
      <c r="AO1801" s="16"/>
      <c r="AR1801" s="15"/>
      <c r="AS1801" s="16"/>
      <c r="AT1801" s="16"/>
      <c r="AU1801" s="16"/>
      <c r="AV1801" s="16"/>
      <c r="AW1801" s="16"/>
      <c r="AX1801" s="16"/>
      <c r="AY1801" s="16"/>
      <c r="AZ1801" s="16"/>
      <c r="BA1801" s="16"/>
      <c r="BB1801" s="16"/>
      <c r="BC1801" s="16"/>
      <c r="BF1801" s="15"/>
      <c r="BG1801" s="16"/>
      <c r="BH1801" s="16"/>
      <c r="BI1801" s="16"/>
      <c r="BJ1801" s="16"/>
      <c r="BK1801" s="16"/>
      <c r="BL1801" s="16"/>
      <c r="BM1801" s="16"/>
      <c r="BN1801" s="16"/>
      <c r="BO1801" s="16"/>
      <c r="BP1801" s="16"/>
      <c r="BQ1801" s="16"/>
      <c r="BT1801" s="15"/>
      <c r="BU1801" s="16"/>
      <c r="BV1801" s="16"/>
      <c r="BW1801" s="16"/>
    </row>
    <row r="1802" spans="3:75" ht="9">
      <c r="C1802" s="15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P1802" s="15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D1802" s="15"/>
      <c r="AE1802" s="16"/>
      <c r="AF1802" s="16"/>
      <c r="AG1802" s="16"/>
      <c r="AH1802" s="16"/>
      <c r="AI1802" s="16"/>
      <c r="AJ1802" s="16"/>
      <c r="AK1802" s="16"/>
      <c r="AL1802" s="16"/>
      <c r="AM1802" s="16"/>
      <c r="AN1802" s="16"/>
      <c r="AO1802" s="16"/>
      <c r="AR1802" s="15"/>
      <c r="AS1802" s="16"/>
      <c r="AT1802" s="16"/>
      <c r="AU1802" s="16"/>
      <c r="AV1802" s="16"/>
      <c r="AW1802" s="16"/>
      <c r="AX1802" s="16"/>
      <c r="AY1802" s="16"/>
      <c r="AZ1802" s="16"/>
      <c r="BA1802" s="16"/>
      <c r="BB1802" s="16"/>
      <c r="BC1802" s="16"/>
      <c r="BF1802" s="15"/>
      <c r="BG1802" s="16"/>
      <c r="BH1802" s="16"/>
      <c r="BI1802" s="16"/>
      <c r="BJ1802" s="16"/>
      <c r="BK1802" s="16"/>
      <c r="BL1802" s="16"/>
      <c r="BM1802" s="16"/>
      <c r="BN1802" s="16"/>
      <c r="BO1802" s="16"/>
      <c r="BP1802" s="16"/>
      <c r="BQ1802" s="16"/>
      <c r="BT1802" s="15"/>
      <c r="BU1802" s="16"/>
      <c r="BV1802" s="16"/>
      <c r="BW1802" s="16"/>
    </row>
    <row r="1803" spans="3:75" ht="9">
      <c r="C1803" s="15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P1803" s="15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16"/>
      <c r="AD1803" s="15"/>
      <c r="AE1803" s="16"/>
      <c r="AF1803" s="16"/>
      <c r="AG1803" s="16"/>
      <c r="AH1803" s="16"/>
      <c r="AI1803" s="16"/>
      <c r="AJ1803" s="16"/>
      <c r="AK1803" s="16"/>
      <c r="AL1803" s="16"/>
      <c r="AM1803" s="16"/>
      <c r="AN1803" s="16"/>
      <c r="AO1803" s="16"/>
      <c r="AR1803" s="15"/>
      <c r="AS1803" s="16"/>
      <c r="AT1803" s="16"/>
      <c r="AU1803" s="16"/>
      <c r="AV1803" s="16"/>
      <c r="AW1803" s="16"/>
      <c r="AX1803" s="16"/>
      <c r="AY1803" s="16"/>
      <c r="AZ1803" s="16"/>
      <c r="BA1803" s="16"/>
      <c r="BB1803" s="16"/>
      <c r="BC1803" s="16"/>
      <c r="BF1803" s="15"/>
      <c r="BG1803" s="16"/>
      <c r="BH1803" s="16"/>
      <c r="BI1803" s="16"/>
      <c r="BJ1803" s="16"/>
      <c r="BK1803" s="16"/>
      <c r="BL1803" s="16"/>
      <c r="BM1803" s="16"/>
      <c r="BN1803" s="16"/>
      <c r="BO1803" s="16"/>
      <c r="BP1803" s="16"/>
      <c r="BQ1803" s="16"/>
      <c r="BT1803" s="15"/>
      <c r="BU1803" s="16"/>
      <c r="BV1803" s="16"/>
      <c r="BW1803" s="16"/>
    </row>
    <row r="1804" spans="3:75" ht="9">
      <c r="C1804" s="15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P1804" s="15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D1804" s="15"/>
      <c r="AE1804" s="16"/>
      <c r="AF1804" s="16"/>
      <c r="AG1804" s="16"/>
      <c r="AH1804" s="16"/>
      <c r="AI1804" s="16"/>
      <c r="AJ1804" s="16"/>
      <c r="AK1804" s="16"/>
      <c r="AL1804" s="16"/>
      <c r="AM1804" s="16"/>
      <c r="AN1804" s="16"/>
      <c r="AO1804" s="16"/>
      <c r="AR1804" s="15"/>
      <c r="AS1804" s="16"/>
      <c r="AT1804" s="16"/>
      <c r="AU1804" s="16"/>
      <c r="AV1804" s="16"/>
      <c r="AW1804" s="16"/>
      <c r="AX1804" s="16"/>
      <c r="AY1804" s="16"/>
      <c r="AZ1804" s="16"/>
      <c r="BA1804" s="16"/>
      <c r="BB1804" s="16"/>
      <c r="BC1804" s="16"/>
      <c r="BF1804" s="15"/>
      <c r="BG1804" s="16"/>
      <c r="BH1804" s="16"/>
      <c r="BI1804" s="16"/>
      <c r="BJ1804" s="16"/>
      <c r="BK1804" s="16"/>
      <c r="BL1804" s="16"/>
      <c r="BM1804" s="16"/>
      <c r="BN1804" s="16"/>
      <c r="BO1804" s="16"/>
      <c r="BP1804" s="16"/>
      <c r="BQ1804" s="16"/>
      <c r="BT1804" s="15"/>
      <c r="BU1804" s="16"/>
      <c r="BV1804" s="16"/>
      <c r="BW1804" s="16"/>
    </row>
    <row r="1805" spans="3:75" ht="9">
      <c r="C1805" s="15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P1805" s="15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D1805" s="15"/>
      <c r="AE1805" s="16"/>
      <c r="AF1805" s="16"/>
      <c r="AG1805" s="16"/>
      <c r="AH1805" s="16"/>
      <c r="AI1805" s="16"/>
      <c r="AJ1805" s="16"/>
      <c r="AK1805" s="16"/>
      <c r="AL1805" s="16"/>
      <c r="AM1805" s="16"/>
      <c r="AN1805" s="16"/>
      <c r="AO1805" s="16"/>
      <c r="AR1805" s="15"/>
      <c r="AS1805" s="16"/>
      <c r="AT1805" s="16"/>
      <c r="AU1805" s="16"/>
      <c r="AV1805" s="16"/>
      <c r="AW1805" s="16"/>
      <c r="AX1805" s="16"/>
      <c r="AY1805" s="16"/>
      <c r="AZ1805" s="16"/>
      <c r="BA1805" s="16"/>
      <c r="BB1805" s="16"/>
      <c r="BC1805" s="16"/>
      <c r="BF1805" s="15"/>
      <c r="BG1805" s="16"/>
      <c r="BH1805" s="16"/>
      <c r="BI1805" s="16"/>
      <c r="BJ1805" s="16"/>
      <c r="BK1805" s="16"/>
      <c r="BL1805" s="16"/>
      <c r="BM1805" s="16"/>
      <c r="BN1805" s="16"/>
      <c r="BO1805" s="16"/>
      <c r="BP1805" s="16"/>
      <c r="BQ1805" s="16"/>
      <c r="BT1805" s="15"/>
      <c r="BU1805" s="16"/>
      <c r="BV1805" s="16"/>
      <c r="BW1805" s="16"/>
    </row>
    <row r="1806" spans="3:75" ht="9">
      <c r="C1806" s="15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P1806" s="15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16"/>
      <c r="AD1806" s="15"/>
      <c r="AE1806" s="16"/>
      <c r="AF1806" s="16"/>
      <c r="AG1806" s="16"/>
      <c r="AH1806" s="16"/>
      <c r="AI1806" s="16"/>
      <c r="AJ1806" s="16"/>
      <c r="AK1806" s="16"/>
      <c r="AL1806" s="16"/>
      <c r="AM1806" s="16"/>
      <c r="AN1806" s="16"/>
      <c r="AO1806" s="16"/>
      <c r="AR1806" s="15"/>
      <c r="AS1806" s="16"/>
      <c r="AT1806" s="16"/>
      <c r="AU1806" s="16"/>
      <c r="AV1806" s="16"/>
      <c r="AW1806" s="16"/>
      <c r="AX1806" s="16"/>
      <c r="AY1806" s="16"/>
      <c r="AZ1806" s="16"/>
      <c r="BA1806" s="16"/>
      <c r="BB1806" s="16"/>
      <c r="BC1806" s="16"/>
      <c r="BF1806" s="15"/>
      <c r="BG1806" s="16"/>
      <c r="BH1806" s="16"/>
      <c r="BI1806" s="16"/>
      <c r="BJ1806" s="16"/>
      <c r="BK1806" s="16"/>
      <c r="BL1806" s="16"/>
      <c r="BM1806" s="16"/>
      <c r="BN1806" s="16"/>
      <c r="BO1806" s="16"/>
      <c r="BP1806" s="16"/>
      <c r="BQ1806" s="16"/>
      <c r="BT1806" s="15"/>
      <c r="BU1806" s="16"/>
      <c r="BV1806" s="16"/>
      <c r="BW1806" s="16"/>
    </row>
    <row r="1807" spans="3:75" ht="9">
      <c r="C1807" s="15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P1807" s="15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D1807" s="15"/>
      <c r="AE1807" s="16"/>
      <c r="AF1807" s="16"/>
      <c r="AG1807" s="16"/>
      <c r="AH1807" s="16"/>
      <c r="AI1807" s="16"/>
      <c r="AJ1807" s="16"/>
      <c r="AK1807" s="16"/>
      <c r="AL1807" s="16"/>
      <c r="AM1807" s="16"/>
      <c r="AN1807" s="16"/>
      <c r="AO1807" s="16"/>
      <c r="AR1807" s="15"/>
      <c r="AS1807" s="16"/>
      <c r="AT1807" s="16"/>
      <c r="AU1807" s="16"/>
      <c r="AV1807" s="16"/>
      <c r="AW1807" s="16"/>
      <c r="AX1807" s="16"/>
      <c r="AY1807" s="16"/>
      <c r="AZ1807" s="16"/>
      <c r="BA1807" s="16"/>
      <c r="BB1807" s="16"/>
      <c r="BC1807" s="16"/>
      <c r="BF1807" s="15"/>
      <c r="BG1807" s="16"/>
      <c r="BH1807" s="16"/>
      <c r="BI1807" s="16"/>
      <c r="BJ1807" s="16"/>
      <c r="BK1807" s="16"/>
      <c r="BL1807" s="16"/>
      <c r="BM1807" s="16"/>
      <c r="BN1807" s="16"/>
      <c r="BO1807" s="16"/>
      <c r="BP1807" s="16"/>
      <c r="BQ1807" s="16"/>
      <c r="BT1807" s="15"/>
      <c r="BU1807" s="16"/>
      <c r="BV1807" s="16"/>
      <c r="BW1807" s="16"/>
    </row>
    <row r="1808" spans="3:75" ht="9">
      <c r="C1808" s="15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P1808" s="15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D1808" s="15"/>
      <c r="AE1808" s="16"/>
      <c r="AF1808" s="16"/>
      <c r="AG1808" s="16"/>
      <c r="AH1808" s="16"/>
      <c r="AI1808" s="16"/>
      <c r="AJ1808" s="16"/>
      <c r="AK1808" s="16"/>
      <c r="AL1808" s="16"/>
      <c r="AM1808" s="16"/>
      <c r="AN1808" s="16"/>
      <c r="AO1808" s="16"/>
      <c r="AR1808" s="15"/>
      <c r="AS1808" s="16"/>
      <c r="AT1808" s="16"/>
      <c r="AU1808" s="16"/>
      <c r="AV1808" s="16"/>
      <c r="AW1808" s="16"/>
      <c r="AX1808" s="16"/>
      <c r="AY1808" s="16"/>
      <c r="AZ1808" s="16"/>
      <c r="BA1808" s="16"/>
      <c r="BB1808" s="16"/>
      <c r="BC1808" s="16"/>
      <c r="BF1808" s="15"/>
      <c r="BG1808" s="16"/>
      <c r="BH1808" s="16"/>
      <c r="BI1808" s="16"/>
      <c r="BJ1808" s="16"/>
      <c r="BK1808" s="16"/>
      <c r="BL1808" s="16"/>
      <c r="BM1808" s="16"/>
      <c r="BN1808" s="16"/>
      <c r="BO1808" s="16"/>
      <c r="BP1808" s="16"/>
      <c r="BQ1808" s="16"/>
      <c r="BT1808" s="15"/>
      <c r="BU1808" s="16"/>
      <c r="BV1808" s="16"/>
      <c r="BW1808" s="16"/>
    </row>
    <row r="1809" spans="3:75" ht="9">
      <c r="C1809" s="15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P1809" s="15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  <c r="AD1809" s="15"/>
      <c r="AE1809" s="16"/>
      <c r="AF1809" s="16"/>
      <c r="AG1809" s="16"/>
      <c r="AH1809" s="16"/>
      <c r="AI1809" s="16"/>
      <c r="AJ1809" s="16"/>
      <c r="AK1809" s="16"/>
      <c r="AL1809" s="16"/>
      <c r="AM1809" s="16"/>
      <c r="AN1809" s="16"/>
      <c r="AO1809" s="16"/>
      <c r="AR1809" s="15"/>
      <c r="AS1809" s="16"/>
      <c r="AT1809" s="16"/>
      <c r="AU1809" s="16"/>
      <c r="AV1809" s="16"/>
      <c r="AW1809" s="16"/>
      <c r="AX1809" s="16"/>
      <c r="AY1809" s="16"/>
      <c r="AZ1809" s="16"/>
      <c r="BA1809" s="16"/>
      <c r="BB1809" s="16"/>
      <c r="BC1809" s="16"/>
      <c r="BF1809" s="15"/>
      <c r="BG1809" s="16"/>
      <c r="BH1809" s="16"/>
      <c r="BI1809" s="16"/>
      <c r="BJ1809" s="16"/>
      <c r="BK1809" s="16"/>
      <c r="BL1809" s="16"/>
      <c r="BM1809" s="16"/>
      <c r="BN1809" s="16"/>
      <c r="BO1809" s="16"/>
      <c r="BP1809" s="16"/>
      <c r="BQ1809" s="16"/>
      <c r="BT1809" s="15"/>
      <c r="BU1809" s="16"/>
      <c r="BV1809" s="16"/>
      <c r="BW1809" s="16"/>
    </row>
    <row r="1810" spans="3:75" ht="9">
      <c r="C1810" s="15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P1810" s="15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D1810" s="15"/>
      <c r="AE1810" s="16"/>
      <c r="AF1810" s="16"/>
      <c r="AG1810" s="16"/>
      <c r="AH1810" s="16"/>
      <c r="AI1810" s="16"/>
      <c r="AJ1810" s="16"/>
      <c r="AK1810" s="16"/>
      <c r="AL1810" s="16"/>
      <c r="AM1810" s="16"/>
      <c r="AN1810" s="16"/>
      <c r="AO1810" s="16"/>
      <c r="AR1810" s="15"/>
      <c r="AS1810" s="16"/>
      <c r="AT1810" s="16"/>
      <c r="AU1810" s="16"/>
      <c r="AV1810" s="16"/>
      <c r="AW1810" s="16"/>
      <c r="AX1810" s="16"/>
      <c r="AY1810" s="16"/>
      <c r="AZ1810" s="16"/>
      <c r="BA1810" s="16"/>
      <c r="BB1810" s="16"/>
      <c r="BC1810" s="16"/>
      <c r="BF1810" s="15"/>
      <c r="BG1810" s="16"/>
      <c r="BH1810" s="16"/>
      <c r="BI1810" s="16"/>
      <c r="BJ1810" s="16"/>
      <c r="BK1810" s="16"/>
      <c r="BL1810" s="16"/>
      <c r="BM1810" s="16"/>
      <c r="BN1810" s="16"/>
      <c r="BO1810" s="16"/>
      <c r="BP1810" s="16"/>
      <c r="BQ1810" s="16"/>
      <c r="BT1810" s="15"/>
      <c r="BU1810" s="16"/>
      <c r="BV1810" s="16"/>
      <c r="BW1810" s="16"/>
    </row>
    <row r="1811" spans="3:75" ht="9">
      <c r="C1811" s="15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P1811" s="15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D1811" s="15"/>
      <c r="AE1811" s="16"/>
      <c r="AF1811" s="16"/>
      <c r="AG1811" s="16"/>
      <c r="AH1811" s="16"/>
      <c r="AI1811" s="16"/>
      <c r="AJ1811" s="16"/>
      <c r="AK1811" s="16"/>
      <c r="AL1811" s="16"/>
      <c r="AM1811" s="16"/>
      <c r="AN1811" s="16"/>
      <c r="AO1811" s="16"/>
      <c r="AR1811" s="15"/>
      <c r="AS1811" s="16"/>
      <c r="AT1811" s="16"/>
      <c r="AU1811" s="16"/>
      <c r="AV1811" s="16"/>
      <c r="AW1811" s="16"/>
      <c r="AX1811" s="16"/>
      <c r="AY1811" s="16"/>
      <c r="AZ1811" s="16"/>
      <c r="BA1811" s="16"/>
      <c r="BB1811" s="16"/>
      <c r="BC1811" s="16"/>
      <c r="BF1811" s="15"/>
      <c r="BG1811" s="16"/>
      <c r="BH1811" s="16"/>
      <c r="BI1811" s="16"/>
      <c r="BJ1811" s="16"/>
      <c r="BK1811" s="16"/>
      <c r="BL1811" s="16"/>
      <c r="BM1811" s="16"/>
      <c r="BN1811" s="16"/>
      <c r="BO1811" s="16"/>
      <c r="BP1811" s="16"/>
      <c r="BQ1811" s="16"/>
      <c r="BT1811" s="15"/>
      <c r="BU1811" s="16"/>
      <c r="BV1811" s="16"/>
      <c r="BW1811" s="16"/>
    </row>
    <row r="1812" spans="3:75" ht="9">
      <c r="C1812" s="15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P1812" s="15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D1812" s="15"/>
      <c r="AE1812" s="16"/>
      <c r="AF1812" s="16"/>
      <c r="AG1812" s="16"/>
      <c r="AH1812" s="16"/>
      <c r="AI1812" s="16"/>
      <c r="AJ1812" s="16"/>
      <c r="AK1812" s="16"/>
      <c r="AL1812" s="16"/>
      <c r="AM1812" s="16"/>
      <c r="AN1812" s="16"/>
      <c r="AO1812" s="16"/>
      <c r="AR1812" s="15"/>
      <c r="AS1812" s="16"/>
      <c r="AT1812" s="16"/>
      <c r="AU1812" s="16"/>
      <c r="AV1812" s="16"/>
      <c r="AW1812" s="16"/>
      <c r="AX1812" s="16"/>
      <c r="AY1812" s="16"/>
      <c r="AZ1812" s="16"/>
      <c r="BA1812" s="16"/>
      <c r="BB1812" s="16"/>
      <c r="BC1812" s="16"/>
      <c r="BF1812" s="15"/>
      <c r="BG1812" s="16"/>
      <c r="BH1812" s="16"/>
      <c r="BI1812" s="16"/>
      <c r="BJ1812" s="16"/>
      <c r="BK1812" s="16"/>
      <c r="BL1812" s="16"/>
      <c r="BM1812" s="16"/>
      <c r="BN1812" s="16"/>
      <c r="BO1812" s="16"/>
      <c r="BP1812" s="16"/>
      <c r="BQ1812" s="16"/>
      <c r="BT1812" s="15"/>
      <c r="BU1812" s="16"/>
      <c r="BV1812" s="16"/>
      <c r="BW1812" s="16"/>
    </row>
    <row r="1813" spans="3:75" ht="9">
      <c r="C1813" s="15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P1813" s="15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D1813" s="15"/>
      <c r="AE1813" s="16"/>
      <c r="AF1813" s="16"/>
      <c r="AG1813" s="16"/>
      <c r="AH1813" s="16"/>
      <c r="AI1813" s="16"/>
      <c r="AJ1813" s="16"/>
      <c r="AK1813" s="16"/>
      <c r="AL1813" s="16"/>
      <c r="AM1813" s="16"/>
      <c r="AN1813" s="16"/>
      <c r="AO1813" s="16"/>
      <c r="AR1813" s="15"/>
      <c r="AS1813" s="16"/>
      <c r="AT1813" s="16"/>
      <c r="AU1813" s="16"/>
      <c r="AV1813" s="16"/>
      <c r="AW1813" s="16"/>
      <c r="AX1813" s="16"/>
      <c r="AY1813" s="16"/>
      <c r="AZ1813" s="16"/>
      <c r="BA1813" s="16"/>
      <c r="BB1813" s="16"/>
      <c r="BC1813" s="16"/>
      <c r="BF1813" s="15"/>
      <c r="BG1813" s="16"/>
      <c r="BH1813" s="16"/>
      <c r="BI1813" s="16"/>
      <c r="BJ1813" s="16"/>
      <c r="BK1813" s="16"/>
      <c r="BL1813" s="16"/>
      <c r="BM1813" s="16"/>
      <c r="BN1813" s="16"/>
      <c r="BO1813" s="16"/>
      <c r="BP1813" s="16"/>
      <c r="BQ1813" s="16"/>
      <c r="BT1813" s="15"/>
      <c r="BU1813" s="16"/>
      <c r="BV1813" s="16"/>
      <c r="BW1813" s="16"/>
    </row>
    <row r="1814" spans="3:75" ht="9">
      <c r="C1814" s="15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P1814" s="15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D1814" s="15"/>
      <c r="AE1814" s="16"/>
      <c r="AF1814" s="16"/>
      <c r="AG1814" s="16"/>
      <c r="AH1814" s="16"/>
      <c r="AI1814" s="16"/>
      <c r="AJ1814" s="16"/>
      <c r="AK1814" s="16"/>
      <c r="AL1814" s="16"/>
      <c r="AM1814" s="16"/>
      <c r="AN1814" s="16"/>
      <c r="AO1814" s="16"/>
      <c r="AR1814" s="15"/>
      <c r="AS1814" s="16"/>
      <c r="AT1814" s="16"/>
      <c r="AU1814" s="16"/>
      <c r="AV1814" s="16"/>
      <c r="AW1814" s="16"/>
      <c r="AX1814" s="16"/>
      <c r="AY1814" s="16"/>
      <c r="AZ1814" s="16"/>
      <c r="BA1814" s="16"/>
      <c r="BB1814" s="16"/>
      <c r="BC1814" s="16"/>
      <c r="BF1814" s="15"/>
      <c r="BG1814" s="16"/>
      <c r="BH1814" s="16"/>
      <c r="BI1814" s="16"/>
      <c r="BJ1814" s="16"/>
      <c r="BK1814" s="16"/>
      <c r="BL1814" s="16"/>
      <c r="BM1814" s="16"/>
      <c r="BN1814" s="16"/>
      <c r="BO1814" s="16"/>
      <c r="BP1814" s="16"/>
      <c r="BQ1814" s="16"/>
      <c r="BT1814" s="15"/>
      <c r="BU1814" s="16"/>
      <c r="BV1814" s="16"/>
      <c r="BW1814" s="16"/>
    </row>
    <row r="1815" spans="3:75" ht="9">
      <c r="C1815" s="15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P1815" s="15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D1815" s="15"/>
      <c r="AE1815" s="16"/>
      <c r="AF1815" s="16"/>
      <c r="AG1815" s="16"/>
      <c r="AH1815" s="16"/>
      <c r="AI1815" s="16"/>
      <c r="AJ1815" s="16"/>
      <c r="AK1815" s="16"/>
      <c r="AL1815" s="16"/>
      <c r="AM1815" s="16"/>
      <c r="AN1815" s="16"/>
      <c r="AO1815" s="16"/>
      <c r="AR1815" s="15"/>
      <c r="AS1815" s="16"/>
      <c r="AT1815" s="16"/>
      <c r="AU1815" s="16"/>
      <c r="AV1815" s="16"/>
      <c r="AW1815" s="16"/>
      <c r="AX1815" s="16"/>
      <c r="AY1815" s="16"/>
      <c r="AZ1815" s="16"/>
      <c r="BA1815" s="16"/>
      <c r="BB1815" s="16"/>
      <c r="BC1815" s="16"/>
      <c r="BF1815" s="15"/>
      <c r="BG1815" s="16"/>
      <c r="BH1815" s="16"/>
      <c r="BI1815" s="16"/>
      <c r="BJ1815" s="16"/>
      <c r="BK1815" s="16"/>
      <c r="BL1815" s="16"/>
      <c r="BM1815" s="16"/>
      <c r="BN1815" s="16"/>
      <c r="BO1815" s="16"/>
      <c r="BP1815" s="16"/>
      <c r="BQ1815" s="16"/>
      <c r="BT1815" s="15"/>
      <c r="BU1815" s="16"/>
      <c r="BV1815" s="16"/>
      <c r="BW1815" s="16"/>
    </row>
    <row r="1816" spans="3:75" ht="9">
      <c r="C1816" s="15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P1816" s="15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D1816" s="15"/>
      <c r="AE1816" s="16"/>
      <c r="AF1816" s="16"/>
      <c r="AG1816" s="16"/>
      <c r="AH1816" s="16"/>
      <c r="AI1816" s="16"/>
      <c r="AJ1816" s="16"/>
      <c r="AK1816" s="16"/>
      <c r="AL1816" s="16"/>
      <c r="AM1816" s="16"/>
      <c r="AN1816" s="16"/>
      <c r="AO1816" s="16"/>
      <c r="AR1816" s="15"/>
      <c r="AS1816" s="16"/>
      <c r="AT1816" s="16"/>
      <c r="AU1816" s="16"/>
      <c r="AV1816" s="16"/>
      <c r="AW1816" s="16"/>
      <c r="AX1816" s="16"/>
      <c r="AY1816" s="16"/>
      <c r="AZ1816" s="16"/>
      <c r="BA1816" s="16"/>
      <c r="BB1816" s="16"/>
      <c r="BC1816" s="16"/>
      <c r="BF1816" s="15"/>
      <c r="BG1816" s="16"/>
      <c r="BH1816" s="16"/>
      <c r="BI1816" s="16"/>
      <c r="BJ1816" s="16"/>
      <c r="BK1816" s="16"/>
      <c r="BL1816" s="16"/>
      <c r="BM1816" s="16"/>
      <c r="BN1816" s="16"/>
      <c r="BO1816" s="16"/>
      <c r="BP1816" s="16"/>
      <c r="BQ1816" s="16"/>
      <c r="BT1816" s="15"/>
      <c r="BU1816" s="16"/>
      <c r="BV1816" s="16"/>
      <c r="BW1816" s="16"/>
    </row>
    <row r="1817" spans="3:75" ht="9">
      <c r="C1817" s="15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P1817" s="15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D1817" s="15"/>
      <c r="AE1817" s="16"/>
      <c r="AF1817" s="16"/>
      <c r="AG1817" s="16"/>
      <c r="AH1817" s="16"/>
      <c r="AI1817" s="16"/>
      <c r="AJ1817" s="16"/>
      <c r="AK1817" s="16"/>
      <c r="AL1817" s="16"/>
      <c r="AM1817" s="16"/>
      <c r="AN1817" s="16"/>
      <c r="AO1817" s="16"/>
      <c r="AR1817" s="15"/>
      <c r="AS1817" s="16"/>
      <c r="AT1817" s="16"/>
      <c r="AU1817" s="16"/>
      <c r="AV1817" s="16"/>
      <c r="AW1817" s="16"/>
      <c r="AX1817" s="16"/>
      <c r="AY1817" s="16"/>
      <c r="AZ1817" s="16"/>
      <c r="BA1817" s="16"/>
      <c r="BB1817" s="16"/>
      <c r="BC1817" s="16"/>
      <c r="BF1817" s="15"/>
      <c r="BG1817" s="16"/>
      <c r="BH1817" s="16"/>
      <c r="BI1817" s="16"/>
      <c r="BJ1817" s="16"/>
      <c r="BK1817" s="16"/>
      <c r="BL1817" s="16"/>
      <c r="BM1817" s="16"/>
      <c r="BN1817" s="16"/>
      <c r="BO1817" s="16"/>
      <c r="BP1817" s="16"/>
      <c r="BQ1817" s="16"/>
      <c r="BT1817" s="15"/>
      <c r="BU1817" s="16"/>
      <c r="BV1817" s="16"/>
      <c r="BW1817" s="16"/>
    </row>
    <row r="1818" spans="3:75" ht="9">
      <c r="C1818" s="15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P1818" s="15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16"/>
      <c r="AD1818" s="15"/>
      <c r="AE1818" s="16"/>
      <c r="AF1818" s="16"/>
      <c r="AG1818" s="16"/>
      <c r="AH1818" s="16"/>
      <c r="AI1818" s="16"/>
      <c r="AJ1818" s="16"/>
      <c r="AK1818" s="16"/>
      <c r="AL1818" s="16"/>
      <c r="AM1818" s="16"/>
      <c r="AN1818" s="16"/>
      <c r="AO1818" s="16"/>
      <c r="AR1818" s="15"/>
      <c r="AS1818" s="16"/>
      <c r="AT1818" s="16"/>
      <c r="AU1818" s="16"/>
      <c r="AV1818" s="16"/>
      <c r="AW1818" s="16"/>
      <c r="AX1818" s="16"/>
      <c r="AY1818" s="16"/>
      <c r="AZ1818" s="16"/>
      <c r="BA1818" s="16"/>
      <c r="BB1818" s="16"/>
      <c r="BC1818" s="16"/>
      <c r="BF1818" s="15"/>
      <c r="BG1818" s="16"/>
      <c r="BH1818" s="16"/>
      <c r="BI1818" s="16"/>
      <c r="BJ1818" s="16"/>
      <c r="BK1818" s="16"/>
      <c r="BL1818" s="16"/>
      <c r="BM1818" s="16"/>
      <c r="BN1818" s="16"/>
      <c r="BO1818" s="16"/>
      <c r="BP1818" s="16"/>
      <c r="BQ1818" s="16"/>
      <c r="BT1818" s="15"/>
      <c r="BU1818" s="16"/>
      <c r="BV1818" s="16"/>
      <c r="BW1818" s="16"/>
    </row>
    <row r="1819" spans="3:75" ht="9">
      <c r="C1819" s="15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P1819" s="15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16"/>
      <c r="AD1819" s="15"/>
      <c r="AE1819" s="16"/>
      <c r="AF1819" s="16"/>
      <c r="AG1819" s="16"/>
      <c r="AH1819" s="16"/>
      <c r="AI1819" s="16"/>
      <c r="AJ1819" s="16"/>
      <c r="AK1819" s="16"/>
      <c r="AL1819" s="16"/>
      <c r="AM1819" s="16"/>
      <c r="AN1819" s="16"/>
      <c r="AO1819" s="16"/>
      <c r="AR1819" s="15"/>
      <c r="AS1819" s="16"/>
      <c r="AT1819" s="16"/>
      <c r="AU1819" s="16"/>
      <c r="AV1819" s="16"/>
      <c r="AW1819" s="16"/>
      <c r="AX1819" s="16"/>
      <c r="AY1819" s="16"/>
      <c r="AZ1819" s="16"/>
      <c r="BA1819" s="16"/>
      <c r="BB1819" s="16"/>
      <c r="BC1819" s="16"/>
      <c r="BF1819" s="15"/>
      <c r="BG1819" s="16"/>
      <c r="BH1819" s="16"/>
      <c r="BI1819" s="16"/>
      <c r="BJ1819" s="16"/>
      <c r="BK1819" s="16"/>
      <c r="BL1819" s="16"/>
      <c r="BM1819" s="16"/>
      <c r="BN1819" s="16"/>
      <c r="BO1819" s="16"/>
      <c r="BP1819" s="16"/>
      <c r="BQ1819" s="16"/>
      <c r="BT1819" s="15"/>
      <c r="BU1819" s="16"/>
      <c r="BV1819" s="16"/>
      <c r="BW1819" s="16"/>
    </row>
    <row r="1820" spans="3:75" ht="9">
      <c r="C1820" s="15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P1820" s="15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D1820" s="15"/>
      <c r="AE1820" s="16"/>
      <c r="AF1820" s="16"/>
      <c r="AG1820" s="16"/>
      <c r="AH1820" s="16"/>
      <c r="AI1820" s="16"/>
      <c r="AJ1820" s="16"/>
      <c r="AK1820" s="16"/>
      <c r="AL1820" s="16"/>
      <c r="AM1820" s="16"/>
      <c r="AN1820" s="16"/>
      <c r="AO1820" s="16"/>
      <c r="AR1820" s="15"/>
      <c r="AS1820" s="16"/>
      <c r="AT1820" s="16"/>
      <c r="AU1820" s="16"/>
      <c r="AV1820" s="16"/>
      <c r="AW1820" s="16"/>
      <c r="AX1820" s="16"/>
      <c r="AY1820" s="16"/>
      <c r="AZ1820" s="16"/>
      <c r="BA1820" s="16"/>
      <c r="BB1820" s="16"/>
      <c r="BC1820" s="16"/>
      <c r="BF1820" s="15"/>
      <c r="BG1820" s="16"/>
      <c r="BH1820" s="16"/>
      <c r="BI1820" s="16"/>
      <c r="BJ1820" s="16"/>
      <c r="BK1820" s="16"/>
      <c r="BL1820" s="16"/>
      <c r="BM1820" s="16"/>
      <c r="BN1820" s="16"/>
      <c r="BO1820" s="16"/>
      <c r="BP1820" s="16"/>
      <c r="BQ1820" s="16"/>
      <c r="BT1820" s="15"/>
      <c r="BU1820" s="16"/>
      <c r="BV1820" s="16"/>
      <c r="BW1820" s="16"/>
    </row>
    <row r="1821" spans="3:75" ht="9">
      <c r="C1821" s="15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P1821" s="15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D1821" s="15"/>
      <c r="AE1821" s="16"/>
      <c r="AF1821" s="16"/>
      <c r="AG1821" s="16"/>
      <c r="AH1821" s="16"/>
      <c r="AI1821" s="16"/>
      <c r="AJ1821" s="16"/>
      <c r="AK1821" s="16"/>
      <c r="AL1821" s="16"/>
      <c r="AM1821" s="16"/>
      <c r="AN1821" s="16"/>
      <c r="AO1821" s="16"/>
      <c r="AR1821" s="15"/>
      <c r="AS1821" s="16"/>
      <c r="AT1821" s="16"/>
      <c r="AU1821" s="16"/>
      <c r="AV1821" s="16"/>
      <c r="AW1821" s="16"/>
      <c r="AX1821" s="16"/>
      <c r="AY1821" s="16"/>
      <c r="AZ1821" s="16"/>
      <c r="BA1821" s="16"/>
      <c r="BB1821" s="16"/>
      <c r="BC1821" s="16"/>
      <c r="BF1821" s="15"/>
      <c r="BG1821" s="16"/>
      <c r="BH1821" s="16"/>
      <c r="BI1821" s="16"/>
      <c r="BJ1821" s="16"/>
      <c r="BK1821" s="16"/>
      <c r="BL1821" s="16"/>
      <c r="BM1821" s="16"/>
      <c r="BN1821" s="16"/>
      <c r="BO1821" s="16"/>
      <c r="BP1821" s="16"/>
      <c r="BQ1821" s="16"/>
      <c r="BT1821" s="15"/>
      <c r="BU1821" s="16"/>
      <c r="BV1821" s="16"/>
      <c r="BW1821" s="16"/>
    </row>
    <row r="1822" spans="3:75" ht="9">
      <c r="C1822" s="15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P1822" s="15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D1822" s="15"/>
      <c r="AE1822" s="16"/>
      <c r="AF1822" s="16"/>
      <c r="AG1822" s="16"/>
      <c r="AH1822" s="16"/>
      <c r="AI1822" s="16"/>
      <c r="AJ1822" s="16"/>
      <c r="AK1822" s="16"/>
      <c r="AL1822" s="16"/>
      <c r="AM1822" s="16"/>
      <c r="AN1822" s="16"/>
      <c r="AO1822" s="16"/>
      <c r="AR1822" s="15"/>
      <c r="AS1822" s="16"/>
      <c r="AT1822" s="16"/>
      <c r="AU1822" s="16"/>
      <c r="AV1822" s="16"/>
      <c r="AW1822" s="16"/>
      <c r="AX1822" s="16"/>
      <c r="AY1822" s="16"/>
      <c r="AZ1822" s="16"/>
      <c r="BA1822" s="16"/>
      <c r="BB1822" s="16"/>
      <c r="BC1822" s="16"/>
      <c r="BF1822" s="15"/>
      <c r="BG1822" s="16"/>
      <c r="BH1822" s="16"/>
      <c r="BI1822" s="16"/>
      <c r="BJ1822" s="16"/>
      <c r="BK1822" s="16"/>
      <c r="BL1822" s="16"/>
      <c r="BM1822" s="16"/>
      <c r="BN1822" s="16"/>
      <c r="BO1822" s="16"/>
      <c r="BP1822" s="16"/>
      <c r="BQ1822" s="16"/>
      <c r="BT1822" s="15"/>
      <c r="BU1822" s="16"/>
      <c r="BV1822" s="16"/>
      <c r="BW1822" s="16"/>
    </row>
    <row r="1823" spans="3:75" ht="9">
      <c r="C1823" s="15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P1823" s="15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D1823" s="15"/>
      <c r="AE1823" s="16"/>
      <c r="AF1823" s="16"/>
      <c r="AG1823" s="16"/>
      <c r="AH1823" s="16"/>
      <c r="AI1823" s="16"/>
      <c r="AJ1823" s="16"/>
      <c r="AK1823" s="16"/>
      <c r="AL1823" s="16"/>
      <c r="AM1823" s="16"/>
      <c r="AN1823" s="16"/>
      <c r="AO1823" s="16"/>
      <c r="AR1823" s="15"/>
      <c r="AS1823" s="16"/>
      <c r="AT1823" s="16"/>
      <c r="AU1823" s="16"/>
      <c r="AV1823" s="16"/>
      <c r="AW1823" s="16"/>
      <c r="AX1823" s="16"/>
      <c r="AY1823" s="16"/>
      <c r="AZ1823" s="16"/>
      <c r="BA1823" s="16"/>
      <c r="BB1823" s="16"/>
      <c r="BC1823" s="16"/>
      <c r="BF1823" s="15"/>
      <c r="BG1823" s="16"/>
      <c r="BH1823" s="16"/>
      <c r="BI1823" s="16"/>
      <c r="BJ1823" s="16"/>
      <c r="BK1823" s="16"/>
      <c r="BL1823" s="16"/>
      <c r="BM1823" s="16"/>
      <c r="BN1823" s="16"/>
      <c r="BO1823" s="16"/>
      <c r="BP1823" s="16"/>
      <c r="BQ1823" s="16"/>
      <c r="BT1823" s="15"/>
      <c r="BU1823" s="16"/>
      <c r="BV1823" s="16"/>
      <c r="BW1823" s="16"/>
    </row>
    <row r="1824" spans="3:75" ht="9">
      <c r="C1824" s="15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P1824" s="15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D1824" s="15"/>
      <c r="AE1824" s="16"/>
      <c r="AF1824" s="16"/>
      <c r="AG1824" s="16"/>
      <c r="AH1824" s="16"/>
      <c r="AI1824" s="16"/>
      <c r="AJ1824" s="16"/>
      <c r="AK1824" s="16"/>
      <c r="AL1824" s="16"/>
      <c r="AM1824" s="16"/>
      <c r="AN1824" s="16"/>
      <c r="AO1824" s="16"/>
      <c r="AR1824" s="15"/>
      <c r="AS1824" s="16"/>
      <c r="AT1824" s="16"/>
      <c r="AU1824" s="16"/>
      <c r="AV1824" s="16"/>
      <c r="AW1824" s="16"/>
      <c r="AX1824" s="16"/>
      <c r="AY1824" s="16"/>
      <c r="AZ1824" s="16"/>
      <c r="BA1824" s="16"/>
      <c r="BB1824" s="16"/>
      <c r="BC1824" s="16"/>
      <c r="BF1824" s="15"/>
      <c r="BG1824" s="16"/>
      <c r="BH1824" s="16"/>
      <c r="BI1824" s="16"/>
      <c r="BJ1824" s="16"/>
      <c r="BK1824" s="16"/>
      <c r="BL1824" s="16"/>
      <c r="BM1824" s="16"/>
      <c r="BN1824" s="16"/>
      <c r="BO1824" s="16"/>
      <c r="BP1824" s="16"/>
      <c r="BQ1824" s="16"/>
      <c r="BT1824" s="15"/>
      <c r="BU1824" s="16"/>
      <c r="BV1824" s="16"/>
      <c r="BW1824" s="16"/>
    </row>
    <row r="1825" spans="3:75" ht="9">
      <c r="C1825" s="15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P1825" s="15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  <c r="AD1825" s="15"/>
      <c r="AE1825" s="16"/>
      <c r="AF1825" s="16"/>
      <c r="AG1825" s="16"/>
      <c r="AH1825" s="16"/>
      <c r="AI1825" s="16"/>
      <c r="AJ1825" s="16"/>
      <c r="AK1825" s="16"/>
      <c r="AL1825" s="16"/>
      <c r="AM1825" s="16"/>
      <c r="AN1825" s="16"/>
      <c r="AO1825" s="16"/>
      <c r="AR1825" s="15"/>
      <c r="AS1825" s="16"/>
      <c r="AT1825" s="16"/>
      <c r="AU1825" s="16"/>
      <c r="AV1825" s="16"/>
      <c r="AW1825" s="16"/>
      <c r="AX1825" s="16"/>
      <c r="AY1825" s="16"/>
      <c r="AZ1825" s="16"/>
      <c r="BA1825" s="16"/>
      <c r="BB1825" s="16"/>
      <c r="BC1825" s="16"/>
      <c r="BF1825" s="15"/>
      <c r="BG1825" s="16"/>
      <c r="BH1825" s="16"/>
      <c r="BI1825" s="16"/>
      <c r="BJ1825" s="16"/>
      <c r="BK1825" s="16"/>
      <c r="BL1825" s="16"/>
      <c r="BM1825" s="16"/>
      <c r="BN1825" s="16"/>
      <c r="BO1825" s="16"/>
      <c r="BP1825" s="16"/>
      <c r="BQ1825" s="16"/>
      <c r="BT1825" s="15"/>
      <c r="BU1825" s="16"/>
      <c r="BV1825" s="16"/>
      <c r="BW1825" s="16"/>
    </row>
    <row r="1826" spans="3:75" ht="9">
      <c r="C1826" s="15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P1826" s="15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D1826" s="15"/>
      <c r="AE1826" s="16"/>
      <c r="AF1826" s="16"/>
      <c r="AG1826" s="16"/>
      <c r="AH1826" s="16"/>
      <c r="AI1826" s="16"/>
      <c r="AJ1826" s="16"/>
      <c r="AK1826" s="16"/>
      <c r="AL1826" s="16"/>
      <c r="AM1826" s="16"/>
      <c r="AN1826" s="16"/>
      <c r="AO1826" s="16"/>
      <c r="AR1826" s="15"/>
      <c r="AS1826" s="16"/>
      <c r="AT1826" s="16"/>
      <c r="AU1826" s="16"/>
      <c r="AV1826" s="16"/>
      <c r="AW1826" s="16"/>
      <c r="AX1826" s="16"/>
      <c r="AY1826" s="16"/>
      <c r="AZ1826" s="16"/>
      <c r="BA1826" s="16"/>
      <c r="BB1826" s="16"/>
      <c r="BC1826" s="16"/>
      <c r="BF1826" s="15"/>
      <c r="BG1826" s="16"/>
      <c r="BH1826" s="16"/>
      <c r="BI1826" s="16"/>
      <c r="BJ1826" s="16"/>
      <c r="BK1826" s="16"/>
      <c r="BL1826" s="16"/>
      <c r="BM1826" s="16"/>
      <c r="BN1826" s="16"/>
      <c r="BO1826" s="16"/>
      <c r="BP1826" s="16"/>
      <c r="BQ1826" s="16"/>
      <c r="BT1826" s="15"/>
      <c r="BU1826" s="16"/>
      <c r="BV1826" s="16"/>
      <c r="BW1826" s="16"/>
    </row>
    <row r="1827" spans="3:75" ht="9">
      <c r="C1827" s="15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P1827" s="15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16"/>
      <c r="AD1827" s="15"/>
      <c r="AE1827" s="16"/>
      <c r="AF1827" s="16"/>
      <c r="AG1827" s="16"/>
      <c r="AH1827" s="16"/>
      <c r="AI1827" s="16"/>
      <c r="AJ1827" s="16"/>
      <c r="AK1827" s="16"/>
      <c r="AL1827" s="16"/>
      <c r="AM1827" s="16"/>
      <c r="AN1827" s="16"/>
      <c r="AO1827" s="16"/>
      <c r="AR1827" s="15"/>
      <c r="AS1827" s="16"/>
      <c r="AT1827" s="16"/>
      <c r="AU1827" s="16"/>
      <c r="AV1827" s="16"/>
      <c r="AW1827" s="16"/>
      <c r="AX1827" s="16"/>
      <c r="AY1827" s="16"/>
      <c r="AZ1827" s="16"/>
      <c r="BA1827" s="16"/>
      <c r="BB1827" s="16"/>
      <c r="BC1827" s="16"/>
      <c r="BF1827" s="15"/>
      <c r="BG1827" s="16"/>
      <c r="BH1827" s="16"/>
      <c r="BI1827" s="16"/>
      <c r="BJ1827" s="16"/>
      <c r="BK1827" s="16"/>
      <c r="BL1827" s="16"/>
      <c r="BM1827" s="16"/>
      <c r="BN1827" s="16"/>
      <c r="BO1827" s="16"/>
      <c r="BP1827" s="16"/>
      <c r="BQ1827" s="16"/>
      <c r="BT1827" s="15"/>
      <c r="BU1827" s="16"/>
      <c r="BV1827" s="16"/>
      <c r="BW1827" s="16"/>
    </row>
    <row r="1828" spans="3:75" ht="9">
      <c r="C1828" s="15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P1828" s="15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D1828" s="15"/>
      <c r="AE1828" s="16"/>
      <c r="AF1828" s="16"/>
      <c r="AG1828" s="16"/>
      <c r="AH1828" s="16"/>
      <c r="AI1828" s="16"/>
      <c r="AJ1828" s="16"/>
      <c r="AK1828" s="16"/>
      <c r="AL1828" s="16"/>
      <c r="AM1828" s="16"/>
      <c r="AN1828" s="16"/>
      <c r="AO1828" s="16"/>
      <c r="AR1828" s="15"/>
      <c r="AS1828" s="16"/>
      <c r="AT1828" s="16"/>
      <c r="AU1828" s="16"/>
      <c r="AV1828" s="16"/>
      <c r="AW1828" s="16"/>
      <c r="AX1828" s="16"/>
      <c r="AY1828" s="16"/>
      <c r="AZ1828" s="16"/>
      <c r="BA1828" s="16"/>
      <c r="BB1828" s="16"/>
      <c r="BC1828" s="16"/>
      <c r="BF1828" s="15"/>
      <c r="BG1828" s="16"/>
      <c r="BH1828" s="16"/>
      <c r="BI1828" s="16"/>
      <c r="BJ1828" s="16"/>
      <c r="BK1828" s="16"/>
      <c r="BL1828" s="16"/>
      <c r="BM1828" s="16"/>
      <c r="BN1828" s="16"/>
      <c r="BO1828" s="16"/>
      <c r="BP1828" s="16"/>
      <c r="BQ1828" s="16"/>
      <c r="BT1828" s="15"/>
      <c r="BU1828" s="16"/>
      <c r="BV1828" s="16"/>
      <c r="BW1828" s="16"/>
    </row>
    <row r="1829" spans="3:75" ht="9">
      <c r="C1829" s="15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P1829" s="15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D1829" s="15"/>
      <c r="AE1829" s="16"/>
      <c r="AF1829" s="16"/>
      <c r="AG1829" s="16"/>
      <c r="AH1829" s="16"/>
      <c r="AI1829" s="16"/>
      <c r="AJ1829" s="16"/>
      <c r="AK1829" s="16"/>
      <c r="AL1829" s="16"/>
      <c r="AM1829" s="16"/>
      <c r="AN1829" s="16"/>
      <c r="AO1829" s="16"/>
      <c r="AR1829" s="15"/>
      <c r="AS1829" s="16"/>
      <c r="AT1829" s="16"/>
      <c r="AU1829" s="16"/>
      <c r="AV1829" s="16"/>
      <c r="AW1829" s="16"/>
      <c r="AX1829" s="16"/>
      <c r="AY1829" s="16"/>
      <c r="AZ1829" s="16"/>
      <c r="BA1829" s="16"/>
      <c r="BB1829" s="16"/>
      <c r="BC1829" s="16"/>
      <c r="BF1829" s="15"/>
      <c r="BG1829" s="16"/>
      <c r="BH1829" s="16"/>
      <c r="BI1829" s="16"/>
      <c r="BJ1829" s="16"/>
      <c r="BK1829" s="16"/>
      <c r="BL1829" s="16"/>
      <c r="BM1829" s="16"/>
      <c r="BN1829" s="16"/>
      <c r="BO1829" s="16"/>
      <c r="BP1829" s="16"/>
      <c r="BQ1829" s="16"/>
      <c r="BT1829" s="15"/>
      <c r="BU1829" s="16"/>
      <c r="BV1829" s="16"/>
      <c r="BW1829" s="16"/>
    </row>
    <row r="1830" spans="3:75" ht="9">
      <c r="C1830" s="15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P1830" s="15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D1830" s="15"/>
      <c r="AE1830" s="16"/>
      <c r="AF1830" s="16"/>
      <c r="AG1830" s="16"/>
      <c r="AH1830" s="16"/>
      <c r="AI1830" s="16"/>
      <c r="AJ1830" s="16"/>
      <c r="AK1830" s="16"/>
      <c r="AL1830" s="16"/>
      <c r="AM1830" s="16"/>
      <c r="AN1830" s="16"/>
      <c r="AO1830" s="16"/>
      <c r="AR1830" s="15"/>
      <c r="AS1830" s="16"/>
      <c r="AT1830" s="16"/>
      <c r="AU1830" s="16"/>
      <c r="AV1830" s="16"/>
      <c r="AW1830" s="16"/>
      <c r="AX1830" s="16"/>
      <c r="AY1830" s="16"/>
      <c r="AZ1830" s="16"/>
      <c r="BA1830" s="16"/>
      <c r="BB1830" s="16"/>
      <c r="BC1830" s="16"/>
      <c r="BF1830" s="15"/>
      <c r="BG1830" s="16"/>
      <c r="BH1830" s="16"/>
      <c r="BI1830" s="16"/>
      <c r="BJ1830" s="16"/>
      <c r="BK1830" s="16"/>
      <c r="BL1830" s="16"/>
      <c r="BM1830" s="16"/>
      <c r="BN1830" s="16"/>
      <c r="BO1830" s="16"/>
      <c r="BP1830" s="16"/>
      <c r="BQ1830" s="16"/>
      <c r="BT1830" s="15"/>
      <c r="BU1830" s="16"/>
      <c r="BV1830" s="16"/>
      <c r="BW1830" s="16"/>
    </row>
    <row r="1831" spans="3:75" ht="9">
      <c r="C1831" s="15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P1831" s="15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16"/>
      <c r="AD1831" s="15"/>
      <c r="AE1831" s="16"/>
      <c r="AF1831" s="16"/>
      <c r="AG1831" s="16"/>
      <c r="AH1831" s="16"/>
      <c r="AI1831" s="16"/>
      <c r="AJ1831" s="16"/>
      <c r="AK1831" s="16"/>
      <c r="AL1831" s="16"/>
      <c r="AM1831" s="16"/>
      <c r="AN1831" s="16"/>
      <c r="AO1831" s="16"/>
      <c r="AR1831" s="15"/>
      <c r="AS1831" s="16"/>
      <c r="AT1831" s="16"/>
      <c r="AU1831" s="16"/>
      <c r="AV1831" s="16"/>
      <c r="AW1831" s="16"/>
      <c r="AX1831" s="16"/>
      <c r="AY1831" s="16"/>
      <c r="AZ1831" s="16"/>
      <c r="BA1831" s="16"/>
      <c r="BB1831" s="16"/>
      <c r="BC1831" s="16"/>
      <c r="BF1831" s="15"/>
      <c r="BG1831" s="16"/>
      <c r="BH1831" s="16"/>
      <c r="BI1831" s="16"/>
      <c r="BJ1831" s="16"/>
      <c r="BK1831" s="16"/>
      <c r="BL1831" s="16"/>
      <c r="BM1831" s="16"/>
      <c r="BN1831" s="16"/>
      <c r="BO1831" s="16"/>
      <c r="BP1831" s="16"/>
      <c r="BQ1831" s="16"/>
      <c r="BT1831" s="15"/>
      <c r="BU1831" s="16"/>
      <c r="BV1831" s="16"/>
      <c r="BW1831" s="16"/>
    </row>
    <row r="1832" spans="3:75" ht="9">
      <c r="C1832" s="15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P1832" s="15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D1832" s="15"/>
      <c r="AE1832" s="16"/>
      <c r="AF1832" s="16"/>
      <c r="AG1832" s="16"/>
      <c r="AH1832" s="16"/>
      <c r="AI1832" s="16"/>
      <c r="AJ1832" s="16"/>
      <c r="AK1832" s="16"/>
      <c r="AL1832" s="16"/>
      <c r="AM1832" s="16"/>
      <c r="AN1832" s="16"/>
      <c r="AO1832" s="16"/>
      <c r="AR1832" s="15"/>
      <c r="AS1832" s="16"/>
      <c r="AT1832" s="16"/>
      <c r="AU1832" s="16"/>
      <c r="AV1832" s="16"/>
      <c r="AW1832" s="16"/>
      <c r="AX1832" s="16"/>
      <c r="AY1832" s="16"/>
      <c r="AZ1832" s="16"/>
      <c r="BA1832" s="16"/>
      <c r="BB1832" s="16"/>
      <c r="BC1832" s="16"/>
      <c r="BF1832" s="15"/>
      <c r="BG1832" s="16"/>
      <c r="BH1832" s="16"/>
      <c r="BI1832" s="16"/>
      <c r="BJ1832" s="16"/>
      <c r="BK1832" s="16"/>
      <c r="BL1832" s="16"/>
      <c r="BM1832" s="16"/>
      <c r="BN1832" s="16"/>
      <c r="BO1832" s="16"/>
      <c r="BP1832" s="16"/>
      <c r="BQ1832" s="16"/>
      <c r="BT1832" s="15"/>
      <c r="BU1832" s="16"/>
      <c r="BV1832" s="16"/>
      <c r="BW1832" s="16"/>
    </row>
    <row r="1833" spans="3:75" ht="9">
      <c r="C1833" s="15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P1833" s="15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D1833" s="15"/>
      <c r="AE1833" s="16"/>
      <c r="AF1833" s="16"/>
      <c r="AG1833" s="16"/>
      <c r="AH1833" s="16"/>
      <c r="AI1833" s="16"/>
      <c r="AJ1833" s="16"/>
      <c r="AK1833" s="16"/>
      <c r="AL1833" s="16"/>
      <c r="AM1833" s="16"/>
      <c r="AN1833" s="16"/>
      <c r="AO1833" s="16"/>
      <c r="AR1833" s="15"/>
      <c r="AS1833" s="16"/>
      <c r="AT1833" s="16"/>
      <c r="AU1833" s="16"/>
      <c r="AV1833" s="16"/>
      <c r="AW1833" s="16"/>
      <c r="AX1833" s="16"/>
      <c r="AY1833" s="16"/>
      <c r="AZ1833" s="16"/>
      <c r="BA1833" s="16"/>
      <c r="BB1833" s="16"/>
      <c r="BC1833" s="16"/>
      <c r="BF1833" s="15"/>
      <c r="BG1833" s="16"/>
      <c r="BH1833" s="16"/>
      <c r="BI1833" s="16"/>
      <c r="BJ1833" s="16"/>
      <c r="BK1833" s="16"/>
      <c r="BL1833" s="16"/>
      <c r="BM1833" s="16"/>
      <c r="BN1833" s="16"/>
      <c r="BO1833" s="16"/>
      <c r="BP1833" s="16"/>
      <c r="BQ1833" s="16"/>
      <c r="BT1833" s="15"/>
      <c r="BU1833" s="16"/>
      <c r="BV1833" s="16"/>
      <c r="BW1833" s="16"/>
    </row>
    <row r="1834" spans="3:75" ht="9">
      <c r="C1834" s="15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P1834" s="15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16"/>
      <c r="AD1834" s="15"/>
      <c r="AE1834" s="16"/>
      <c r="AF1834" s="16"/>
      <c r="AG1834" s="16"/>
      <c r="AH1834" s="16"/>
      <c r="AI1834" s="16"/>
      <c r="AJ1834" s="16"/>
      <c r="AK1834" s="16"/>
      <c r="AL1834" s="16"/>
      <c r="AM1834" s="16"/>
      <c r="AN1834" s="16"/>
      <c r="AO1834" s="16"/>
      <c r="AR1834" s="15"/>
      <c r="AS1834" s="16"/>
      <c r="AT1834" s="16"/>
      <c r="AU1834" s="16"/>
      <c r="AV1834" s="16"/>
      <c r="AW1834" s="16"/>
      <c r="AX1834" s="16"/>
      <c r="AY1834" s="16"/>
      <c r="AZ1834" s="16"/>
      <c r="BA1834" s="16"/>
      <c r="BB1834" s="16"/>
      <c r="BC1834" s="16"/>
      <c r="BF1834" s="15"/>
      <c r="BG1834" s="16"/>
      <c r="BH1834" s="16"/>
      <c r="BI1834" s="16"/>
      <c r="BJ1834" s="16"/>
      <c r="BK1834" s="16"/>
      <c r="BL1834" s="16"/>
      <c r="BM1834" s="16"/>
      <c r="BN1834" s="16"/>
      <c r="BO1834" s="16"/>
      <c r="BP1834" s="16"/>
      <c r="BQ1834" s="16"/>
      <c r="BT1834" s="15"/>
      <c r="BU1834" s="16"/>
      <c r="BV1834" s="16"/>
      <c r="BW1834" s="16"/>
    </row>
    <row r="1835" spans="3:75" ht="9">
      <c r="C1835" s="15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P1835" s="15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D1835" s="15"/>
      <c r="AE1835" s="16"/>
      <c r="AF1835" s="16"/>
      <c r="AG1835" s="16"/>
      <c r="AH1835" s="16"/>
      <c r="AI1835" s="16"/>
      <c r="AJ1835" s="16"/>
      <c r="AK1835" s="16"/>
      <c r="AL1835" s="16"/>
      <c r="AM1835" s="16"/>
      <c r="AN1835" s="16"/>
      <c r="AO1835" s="16"/>
      <c r="AR1835" s="15"/>
      <c r="AS1835" s="16"/>
      <c r="AT1835" s="16"/>
      <c r="AU1835" s="16"/>
      <c r="AV1835" s="16"/>
      <c r="AW1835" s="16"/>
      <c r="AX1835" s="16"/>
      <c r="AY1835" s="16"/>
      <c r="AZ1835" s="16"/>
      <c r="BA1835" s="16"/>
      <c r="BB1835" s="16"/>
      <c r="BC1835" s="16"/>
      <c r="BF1835" s="15"/>
      <c r="BG1835" s="16"/>
      <c r="BH1835" s="16"/>
      <c r="BI1835" s="16"/>
      <c r="BJ1835" s="16"/>
      <c r="BK1835" s="16"/>
      <c r="BL1835" s="16"/>
      <c r="BM1835" s="16"/>
      <c r="BN1835" s="16"/>
      <c r="BO1835" s="16"/>
      <c r="BP1835" s="16"/>
      <c r="BQ1835" s="16"/>
      <c r="BT1835" s="15"/>
      <c r="BU1835" s="16"/>
      <c r="BV1835" s="16"/>
      <c r="BW1835" s="16"/>
    </row>
    <row r="1836" spans="3:75" ht="9">
      <c r="C1836" s="15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P1836" s="15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D1836" s="15"/>
      <c r="AE1836" s="16"/>
      <c r="AF1836" s="16"/>
      <c r="AG1836" s="16"/>
      <c r="AH1836" s="16"/>
      <c r="AI1836" s="16"/>
      <c r="AJ1836" s="16"/>
      <c r="AK1836" s="16"/>
      <c r="AL1836" s="16"/>
      <c r="AM1836" s="16"/>
      <c r="AN1836" s="16"/>
      <c r="AO1836" s="16"/>
      <c r="AR1836" s="15"/>
      <c r="AS1836" s="16"/>
      <c r="AT1836" s="16"/>
      <c r="AU1836" s="16"/>
      <c r="AV1836" s="16"/>
      <c r="AW1836" s="16"/>
      <c r="AX1836" s="16"/>
      <c r="AY1836" s="16"/>
      <c r="AZ1836" s="16"/>
      <c r="BA1836" s="16"/>
      <c r="BB1836" s="16"/>
      <c r="BC1836" s="16"/>
      <c r="BF1836" s="15"/>
      <c r="BG1836" s="16"/>
      <c r="BH1836" s="16"/>
      <c r="BI1836" s="16"/>
      <c r="BJ1836" s="16"/>
      <c r="BK1836" s="16"/>
      <c r="BL1836" s="16"/>
      <c r="BM1836" s="16"/>
      <c r="BN1836" s="16"/>
      <c r="BO1836" s="16"/>
      <c r="BP1836" s="16"/>
      <c r="BQ1836" s="16"/>
      <c r="BT1836" s="15"/>
      <c r="BU1836" s="16"/>
      <c r="BV1836" s="16"/>
      <c r="BW1836" s="16"/>
    </row>
    <row r="1837" spans="3:75" ht="9">
      <c r="C1837" s="15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P1837" s="15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  <c r="AD1837" s="15"/>
      <c r="AE1837" s="16"/>
      <c r="AF1837" s="16"/>
      <c r="AG1837" s="16"/>
      <c r="AH1837" s="16"/>
      <c r="AI1837" s="16"/>
      <c r="AJ1837" s="16"/>
      <c r="AK1837" s="16"/>
      <c r="AL1837" s="16"/>
      <c r="AM1837" s="16"/>
      <c r="AN1837" s="16"/>
      <c r="AO1837" s="16"/>
      <c r="AR1837" s="15"/>
      <c r="AS1837" s="16"/>
      <c r="AT1837" s="16"/>
      <c r="AU1837" s="16"/>
      <c r="AV1837" s="16"/>
      <c r="AW1837" s="16"/>
      <c r="AX1837" s="16"/>
      <c r="AY1837" s="16"/>
      <c r="AZ1837" s="16"/>
      <c r="BA1837" s="16"/>
      <c r="BB1837" s="16"/>
      <c r="BC1837" s="16"/>
      <c r="BF1837" s="15"/>
      <c r="BG1837" s="16"/>
      <c r="BH1837" s="16"/>
      <c r="BI1837" s="16"/>
      <c r="BJ1837" s="16"/>
      <c r="BK1837" s="16"/>
      <c r="BL1837" s="16"/>
      <c r="BM1837" s="16"/>
      <c r="BN1837" s="16"/>
      <c r="BO1837" s="16"/>
      <c r="BP1837" s="16"/>
      <c r="BQ1837" s="16"/>
      <c r="BT1837" s="15"/>
      <c r="BU1837" s="16"/>
      <c r="BV1837" s="16"/>
      <c r="BW1837" s="16"/>
    </row>
    <row r="1838" spans="3:75" ht="9">
      <c r="C1838" s="15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P1838" s="15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D1838" s="15"/>
      <c r="AE1838" s="16"/>
      <c r="AF1838" s="16"/>
      <c r="AG1838" s="16"/>
      <c r="AH1838" s="16"/>
      <c r="AI1838" s="16"/>
      <c r="AJ1838" s="16"/>
      <c r="AK1838" s="16"/>
      <c r="AL1838" s="16"/>
      <c r="AM1838" s="16"/>
      <c r="AN1838" s="16"/>
      <c r="AO1838" s="16"/>
      <c r="AR1838" s="15"/>
      <c r="AS1838" s="16"/>
      <c r="AT1838" s="16"/>
      <c r="AU1838" s="16"/>
      <c r="AV1838" s="16"/>
      <c r="AW1838" s="16"/>
      <c r="AX1838" s="16"/>
      <c r="AY1838" s="16"/>
      <c r="AZ1838" s="16"/>
      <c r="BA1838" s="16"/>
      <c r="BB1838" s="16"/>
      <c r="BC1838" s="16"/>
      <c r="BF1838" s="15"/>
      <c r="BG1838" s="16"/>
      <c r="BH1838" s="16"/>
      <c r="BI1838" s="16"/>
      <c r="BJ1838" s="16"/>
      <c r="BK1838" s="16"/>
      <c r="BL1838" s="16"/>
      <c r="BM1838" s="16"/>
      <c r="BN1838" s="16"/>
      <c r="BO1838" s="16"/>
      <c r="BP1838" s="16"/>
      <c r="BQ1838" s="16"/>
      <c r="BT1838" s="15"/>
      <c r="BU1838" s="16"/>
      <c r="BV1838" s="16"/>
      <c r="BW1838" s="16"/>
    </row>
    <row r="1839" spans="3:75" ht="9">
      <c r="C1839" s="15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P1839" s="15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16"/>
      <c r="AD1839" s="15"/>
      <c r="AE1839" s="16"/>
      <c r="AF1839" s="16"/>
      <c r="AG1839" s="16"/>
      <c r="AH1839" s="16"/>
      <c r="AI1839" s="16"/>
      <c r="AJ1839" s="16"/>
      <c r="AK1839" s="16"/>
      <c r="AL1839" s="16"/>
      <c r="AM1839" s="16"/>
      <c r="AN1839" s="16"/>
      <c r="AO1839" s="16"/>
      <c r="AR1839" s="15"/>
      <c r="AS1839" s="16"/>
      <c r="AT1839" s="16"/>
      <c r="AU1839" s="16"/>
      <c r="AV1839" s="16"/>
      <c r="AW1839" s="16"/>
      <c r="AX1839" s="16"/>
      <c r="AY1839" s="16"/>
      <c r="AZ1839" s="16"/>
      <c r="BA1839" s="16"/>
      <c r="BB1839" s="16"/>
      <c r="BC1839" s="16"/>
      <c r="BF1839" s="15"/>
      <c r="BG1839" s="16"/>
      <c r="BH1839" s="16"/>
      <c r="BI1839" s="16"/>
      <c r="BJ1839" s="16"/>
      <c r="BK1839" s="16"/>
      <c r="BL1839" s="16"/>
      <c r="BM1839" s="16"/>
      <c r="BN1839" s="16"/>
      <c r="BO1839" s="16"/>
      <c r="BP1839" s="16"/>
      <c r="BQ1839" s="16"/>
      <c r="BT1839" s="15"/>
      <c r="BU1839" s="16"/>
      <c r="BV1839" s="16"/>
      <c r="BW1839" s="16"/>
    </row>
    <row r="1840" spans="3:75" ht="9">
      <c r="C1840" s="15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P1840" s="15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  <c r="AD1840" s="15"/>
      <c r="AE1840" s="16"/>
      <c r="AF1840" s="16"/>
      <c r="AG1840" s="16"/>
      <c r="AH1840" s="16"/>
      <c r="AI1840" s="16"/>
      <c r="AJ1840" s="16"/>
      <c r="AK1840" s="16"/>
      <c r="AL1840" s="16"/>
      <c r="AM1840" s="16"/>
      <c r="AN1840" s="16"/>
      <c r="AO1840" s="16"/>
      <c r="AR1840" s="15"/>
      <c r="AS1840" s="16"/>
      <c r="AT1840" s="16"/>
      <c r="AU1840" s="16"/>
      <c r="AV1840" s="16"/>
      <c r="AW1840" s="16"/>
      <c r="AX1840" s="16"/>
      <c r="AY1840" s="16"/>
      <c r="AZ1840" s="16"/>
      <c r="BA1840" s="16"/>
      <c r="BB1840" s="16"/>
      <c r="BC1840" s="16"/>
      <c r="BF1840" s="15"/>
      <c r="BG1840" s="16"/>
      <c r="BH1840" s="16"/>
      <c r="BI1840" s="16"/>
      <c r="BJ1840" s="16"/>
      <c r="BK1840" s="16"/>
      <c r="BL1840" s="16"/>
      <c r="BM1840" s="16"/>
      <c r="BN1840" s="16"/>
      <c r="BO1840" s="16"/>
      <c r="BP1840" s="16"/>
      <c r="BQ1840" s="16"/>
      <c r="BT1840" s="15"/>
      <c r="BU1840" s="16"/>
      <c r="BV1840" s="16"/>
      <c r="BW1840" s="16"/>
    </row>
    <row r="1841" spans="3:75" ht="9">
      <c r="C1841" s="15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P1841" s="15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  <c r="AD1841" s="15"/>
      <c r="AE1841" s="16"/>
      <c r="AF1841" s="16"/>
      <c r="AG1841" s="16"/>
      <c r="AH1841" s="16"/>
      <c r="AI1841" s="16"/>
      <c r="AJ1841" s="16"/>
      <c r="AK1841" s="16"/>
      <c r="AL1841" s="16"/>
      <c r="AM1841" s="16"/>
      <c r="AN1841" s="16"/>
      <c r="AO1841" s="16"/>
      <c r="AR1841" s="15"/>
      <c r="AS1841" s="16"/>
      <c r="AT1841" s="16"/>
      <c r="AU1841" s="16"/>
      <c r="AV1841" s="16"/>
      <c r="AW1841" s="16"/>
      <c r="AX1841" s="16"/>
      <c r="AY1841" s="16"/>
      <c r="AZ1841" s="16"/>
      <c r="BA1841" s="16"/>
      <c r="BB1841" s="16"/>
      <c r="BC1841" s="16"/>
      <c r="BF1841" s="15"/>
      <c r="BG1841" s="16"/>
      <c r="BH1841" s="16"/>
      <c r="BI1841" s="16"/>
      <c r="BJ1841" s="16"/>
      <c r="BK1841" s="16"/>
      <c r="BL1841" s="16"/>
      <c r="BM1841" s="16"/>
      <c r="BN1841" s="16"/>
      <c r="BO1841" s="16"/>
      <c r="BP1841" s="16"/>
      <c r="BQ1841" s="16"/>
      <c r="BT1841" s="15"/>
      <c r="BU1841" s="16"/>
      <c r="BV1841" s="16"/>
      <c r="BW1841" s="16"/>
    </row>
    <row r="1842" spans="3:75" ht="9">
      <c r="C1842" s="15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P1842" s="15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D1842" s="15"/>
      <c r="AE1842" s="16"/>
      <c r="AF1842" s="16"/>
      <c r="AG1842" s="16"/>
      <c r="AH1842" s="16"/>
      <c r="AI1842" s="16"/>
      <c r="AJ1842" s="16"/>
      <c r="AK1842" s="16"/>
      <c r="AL1842" s="16"/>
      <c r="AM1842" s="16"/>
      <c r="AN1842" s="16"/>
      <c r="AO1842" s="16"/>
      <c r="AR1842" s="15"/>
      <c r="AS1842" s="16"/>
      <c r="AT1842" s="16"/>
      <c r="AU1842" s="16"/>
      <c r="AV1842" s="16"/>
      <c r="AW1842" s="16"/>
      <c r="AX1842" s="16"/>
      <c r="AY1842" s="16"/>
      <c r="AZ1842" s="16"/>
      <c r="BA1842" s="16"/>
      <c r="BB1842" s="16"/>
      <c r="BC1842" s="16"/>
      <c r="BF1842" s="15"/>
      <c r="BG1842" s="16"/>
      <c r="BH1842" s="16"/>
      <c r="BI1842" s="16"/>
      <c r="BJ1842" s="16"/>
      <c r="BK1842" s="16"/>
      <c r="BL1842" s="16"/>
      <c r="BM1842" s="16"/>
      <c r="BN1842" s="16"/>
      <c r="BO1842" s="16"/>
      <c r="BP1842" s="16"/>
      <c r="BQ1842" s="16"/>
      <c r="BT1842" s="15"/>
      <c r="BU1842" s="16"/>
      <c r="BV1842" s="16"/>
      <c r="BW1842" s="16"/>
    </row>
    <row r="1843" spans="3:75" ht="9">
      <c r="C1843" s="15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P1843" s="15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16"/>
      <c r="AD1843" s="15"/>
      <c r="AE1843" s="16"/>
      <c r="AF1843" s="16"/>
      <c r="AG1843" s="16"/>
      <c r="AH1843" s="16"/>
      <c r="AI1843" s="16"/>
      <c r="AJ1843" s="16"/>
      <c r="AK1843" s="16"/>
      <c r="AL1843" s="16"/>
      <c r="AM1843" s="16"/>
      <c r="AN1843" s="16"/>
      <c r="AO1843" s="16"/>
      <c r="AR1843" s="15"/>
      <c r="AS1843" s="16"/>
      <c r="AT1843" s="16"/>
      <c r="AU1843" s="16"/>
      <c r="AV1843" s="16"/>
      <c r="AW1843" s="16"/>
      <c r="AX1843" s="16"/>
      <c r="AY1843" s="16"/>
      <c r="AZ1843" s="16"/>
      <c r="BA1843" s="16"/>
      <c r="BB1843" s="16"/>
      <c r="BC1843" s="16"/>
      <c r="BF1843" s="15"/>
      <c r="BG1843" s="16"/>
      <c r="BH1843" s="16"/>
      <c r="BI1843" s="16"/>
      <c r="BJ1843" s="16"/>
      <c r="BK1843" s="16"/>
      <c r="BL1843" s="16"/>
      <c r="BM1843" s="16"/>
      <c r="BN1843" s="16"/>
      <c r="BO1843" s="16"/>
      <c r="BP1843" s="16"/>
      <c r="BQ1843" s="16"/>
      <c r="BT1843" s="15"/>
      <c r="BU1843" s="16"/>
      <c r="BV1843" s="16"/>
      <c r="BW1843" s="16"/>
    </row>
    <row r="1844" spans="3:75" ht="9">
      <c r="C1844" s="15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P1844" s="15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D1844" s="15"/>
      <c r="AE1844" s="16"/>
      <c r="AF1844" s="16"/>
      <c r="AG1844" s="16"/>
      <c r="AH1844" s="16"/>
      <c r="AI1844" s="16"/>
      <c r="AJ1844" s="16"/>
      <c r="AK1844" s="16"/>
      <c r="AL1844" s="16"/>
      <c r="AM1844" s="16"/>
      <c r="AN1844" s="16"/>
      <c r="AO1844" s="16"/>
      <c r="AR1844" s="15"/>
      <c r="AS1844" s="16"/>
      <c r="AT1844" s="16"/>
      <c r="AU1844" s="16"/>
      <c r="AV1844" s="16"/>
      <c r="AW1844" s="16"/>
      <c r="AX1844" s="16"/>
      <c r="AY1844" s="16"/>
      <c r="AZ1844" s="16"/>
      <c r="BA1844" s="16"/>
      <c r="BB1844" s="16"/>
      <c r="BC1844" s="16"/>
      <c r="BF1844" s="15"/>
      <c r="BG1844" s="16"/>
      <c r="BH1844" s="16"/>
      <c r="BI1844" s="16"/>
      <c r="BJ1844" s="16"/>
      <c r="BK1844" s="16"/>
      <c r="BL1844" s="16"/>
      <c r="BM1844" s="16"/>
      <c r="BN1844" s="16"/>
      <c r="BO1844" s="16"/>
      <c r="BP1844" s="16"/>
      <c r="BQ1844" s="16"/>
      <c r="BT1844" s="15"/>
      <c r="BU1844" s="16"/>
      <c r="BV1844" s="16"/>
      <c r="BW1844" s="16"/>
    </row>
    <row r="1845" spans="3:75" ht="9">
      <c r="C1845" s="15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P1845" s="15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D1845" s="15"/>
      <c r="AE1845" s="16"/>
      <c r="AF1845" s="16"/>
      <c r="AG1845" s="16"/>
      <c r="AH1845" s="16"/>
      <c r="AI1845" s="16"/>
      <c r="AJ1845" s="16"/>
      <c r="AK1845" s="16"/>
      <c r="AL1845" s="16"/>
      <c r="AM1845" s="16"/>
      <c r="AN1845" s="16"/>
      <c r="AO1845" s="16"/>
      <c r="AR1845" s="15"/>
      <c r="AS1845" s="16"/>
      <c r="AT1845" s="16"/>
      <c r="AU1845" s="16"/>
      <c r="AV1845" s="16"/>
      <c r="AW1845" s="16"/>
      <c r="AX1845" s="16"/>
      <c r="AY1845" s="16"/>
      <c r="AZ1845" s="16"/>
      <c r="BA1845" s="16"/>
      <c r="BB1845" s="16"/>
      <c r="BC1845" s="16"/>
      <c r="BF1845" s="15"/>
      <c r="BG1845" s="16"/>
      <c r="BH1845" s="16"/>
      <c r="BI1845" s="16"/>
      <c r="BJ1845" s="16"/>
      <c r="BK1845" s="16"/>
      <c r="BL1845" s="16"/>
      <c r="BM1845" s="16"/>
      <c r="BN1845" s="16"/>
      <c r="BO1845" s="16"/>
      <c r="BP1845" s="16"/>
      <c r="BQ1845" s="16"/>
      <c r="BT1845" s="15"/>
      <c r="BU1845" s="16"/>
      <c r="BV1845" s="16"/>
      <c r="BW1845" s="16"/>
    </row>
    <row r="1846" spans="3:75" ht="9">
      <c r="C1846" s="15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P1846" s="15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D1846" s="15"/>
      <c r="AE1846" s="16"/>
      <c r="AF1846" s="16"/>
      <c r="AG1846" s="16"/>
      <c r="AH1846" s="16"/>
      <c r="AI1846" s="16"/>
      <c r="AJ1846" s="16"/>
      <c r="AK1846" s="16"/>
      <c r="AL1846" s="16"/>
      <c r="AM1846" s="16"/>
      <c r="AN1846" s="16"/>
      <c r="AO1846" s="16"/>
      <c r="AR1846" s="15"/>
      <c r="AS1846" s="16"/>
      <c r="AT1846" s="16"/>
      <c r="AU1846" s="16"/>
      <c r="AV1846" s="16"/>
      <c r="AW1846" s="16"/>
      <c r="AX1846" s="16"/>
      <c r="AY1846" s="16"/>
      <c r="AZ1846" s="16"/>
      <c r="BA1846" s="16"/>
      <c r="BB1846" s="16"/>
      <c r="BC1846" s="16"/>
      <c r="BF1846" s="15"/>
      <c r="BG1846" s="16"/>
      <c r="BH1846" s="16"/>
      <c r="BI1846" s="16"/>
      <c r="BJ1846" s="16"/>
      <c r="BK1846" s="16"/>
      <c r="BL1846" s="16"/>
      <c r="BM1846" s="16"/>
      <c r="BN1846" s="16"/>
      <c r="BO1846" s="16"/>
      <c r="BP1846" s="16"/>
      <c r="BQ1846" s="16"/>
      <c r="BT1846" s="15"/>
      <c r="BU1846" s="16"/>
      <c r="BV1846" s="16"/>
      <c r="BW1846" s="16"/>
    </row>
    <row r="1847" spans="3:75" ht="9">
      <c r="C1847" s="15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P1847" s="15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D1847" s="15"/>
      <c r="AE1847" s="16"/>
      <c r="AF1847" s="16"/>
      <c r="AG1847" s="16"/>
      <c r="AH1847" s="16"/>
      <c r="AI1847" s="16"/>
      <c r="AJ1847" s="16"/>
      <c r="AK1847" s="16"/>
      <c r="AL1847" s="16"/>
      <c r="AM1847" s="16"/>
      <c r="AN1847" s="16"/>
      <c r="AO1847" s="16"/>
      <c r="AR1847" s="15"/>
      <c r="AS1847" s="16"/>
      <c r="AT1847" s="16"/>
      <c r="AU1847" s="16"/>
      <c r="AV1847" s="16"/>
      <c r="AW1847" s="16"/>
      <c r="AX1847" s="16"/>
      <c r="AY1847" s="16"/>
      <c r="AZ1847" s="16"/>
      <c r="BA1847" s="16"/>
      <c r="BB1847" s="16"/>
      <c r="BC1847" s="16"/>
      <c r="BF1847" s="15"/>
      <c r="BG1847" s="16"/>
      <c r="BH1847" s="16"/>
      <c r="BI1847" s="16"/>
      <c r="BJ1847" s="16"/>
      <c r="BK1847" s="16"/>
      <c r="BL1847" s="16"/>
      <c r="BM1847" s="16"/>
      <c r="BN1847" s="16"/>
      <c r="BO1847" s="16"/>
      <c r="BP1847" s="16"/>
      <c r="BQ1847" s="16"/>
      <c r="BT1847" s="15"/>
      <c r="BU1847" s="16"/>
      <c r="BV1847" s="16"/>
      <c r="BW1847" s="16"/>
    </row>
    <row r="1848" spans="3:75" ht="9">
      <c r="C1848" s="15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P1848" s="15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D1848" s="15"/>
      <c r="AE1848" s="16"/>
      <c r="AF1848" s="16"/>
      <c r="AG1848" s="16"/>
      <c r="AH1848" s="16"/>
      <c r="AI1848" s="16"/>
      <c r="AJ1848" s="16"/>
      <c r="AK1848" s="16"/>
      <c r="AL1848" s="16"/>
      <c r="AM1848" s="16"/>
      <c r="AN1848" s="16"/>
      <c r="AO1848" s="16"/>
      <c r="AR1848" s="15"/>
      <c r="AS1848" s="16"/>
      <c r="AT1848" s="16"/>
      <c r="AU1848" s="16"/>
      <c r="AV1848" s="16"/>
      <c r="AW1848" s="16"/>
      <c r="AX1848" s="16"/>
      <c r="AY1848" s="16"/>
      <c r="AZ1848" s="16"/>
      <c r="BA1848" s="16"/>
      <c r="BB1848" s="16"/>
      <c r="BC1848" s="16"/>
      <c r="BF1848" s="15"/>
      <c r="BG1848" s="16"/>
      <c r="BH1848" s="16"/>
      <c r="BI1848" s="16"/>
      <c r="BJ1848" s="16"/>
      <c r="BK1848" s="16"/>
      <c r="BL1848" s="16"/>
      <c r="BM1848" s="16"/>
      <c r="BN1848" s="16"/>
      <c r="BO1848" s="16"/>
      <c r="BP1848" s="16"/>
      <c r="BQ1848" s="16"/>
      <c r="BT1848" s="15"/>
      <c r="BU1848" s="16"/>
      <c r="BV1848" s="16"/>
      <c r="BW1848" s="16"/>
    </row>
    <row r="1849" spans="3:75" ht="9">
      <c r="C1849" s="15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P1849" s="15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  <c r="AD1849" s="15"/>
      <c r="AE1849" s="16"/>
      <c r="AF1849" s="16"/>
      <c r="AG1849" s="16"/>
      <c r="AH1849" s="16"/>
      <c r="AI1849" s="16"/>
      <c r="AJ1849" s="16"/>
      <c r="AK1849" s="16"/>
      <c r="AL1849" s="16"/>
      <c r="AM1849" s="16"/>
      <c r="AN1849" s="16"/>
      <c r="AO1849" s="16"/>
      <c r="AR1849" s="15"/>
      <c r="AS1849" s="16"/>
      <c r="AT1849" s="16"/>
      <c r="AU1849" s="16"/>
      <c r="AV1849" s="16"/>
      <c r="AW1849" s="16"/>
      <c r="AX1849" s="16"/>
      <c r="AY1849" s="16"/>
      <c r="AZ1849" s="16"/>
      <c r="BA1849" s="16"/>
      <c r="BB1849" s="16"/>
      <c r="BC1849" s="16"/>
      <c r="BF1849" s="15"/>
      <c r="BG1849" s="16"/>
      <c r="BH1849" s="16"/>
      <c r="BI1849" s="16"/>
      <c r="BJ1849" s="16"/>
      <c r="BK1849" s="16"/>
      <c r="BL1849" s="16"/>
      <c r="BM1849" s="16"/>
      <c r="BN1849" s="16"/>
      <c r="BO1849" s="16"/>
      <c r="BP1849" s="16"/>
      <c r="BQ1849" s="16"/>
      <c r="BT1849" s="15"/>
      <c r="BU1849" s="16"/>
      <c r="BV1849" s="16"/>
      <c r="BW1849" s="16"/>
    </row>
    <row r="1850" spans="3:75" ht="9">
      <c r="C1850" s="15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P1850" s="15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16"/>
      <c r="AD1850" s="15"/>
      <c r="AE1850" s="16"/>
      <c r="AF1850" s="16"/>
      <c r="AG1850" s="16"/>
      <c r="AH1850" s="16"/>
      <c r="AI1850" s="16"/>
      <c r="AJ1850" s="16"/>
      <c r="AK1850" s="16"/>
      <c r="AL1850" s="16"/>
      <c r="AM1850" s="16"/>
      <c r="AN1850" s="16"/>
      <c r="AO1850" s="16"/>
      <c r="AR1850" s="15"/>
      <c r="AS1850" s="16"/>
      <c r="AT1850" s="16"/>
      <c r="AU1850" s="16"/>
      <c r="AV1850" s="16"/>
      <c r="AW1850" s="16"/>
      <c r="AX1850" s="16"/>
      <c r="AY1850" s="16"/>
      <c r="AZ1850" s="16"/>
      <c r="BA1850" s="16"/>
      <c r="BB1850" s="16"/>
      <c r="BC1850" s="16"/>
      <c r="BF1850" s="15"/>
      <c r="BG1850" s="16"/>
      <c r="BH1850" s="16"/>
      <c r="BI1850" s="16"/>
      <c r="BJ1850" s="16"/>
      <c r="BK1850" s="16"/>
      <c r="BL1850" s="16"/>
      <c r="BM1850" s="16"/>
      <c r="BN1850" s="16"/>
      <c r="BO1850" s="16"/>
      <c r="BP1850" s="16"/>
      <c r="BQ1850" s="16"/>
      <c r="BT1850" s="15"/>
      <c r="BU1850" s="16"/>
      <c r="BV1850" s="16"/>
      <c r="BW1850" s="16"/>
    </row>
    <row r="1851" spans="3:75" ht="9">
      <c r="C1851" s="15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P1851" s="15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D1851" s="15"/>
      <c r="AE1851" s="16"/>
      <c r="AF1851" s="16"/>
      <c r="AG1851" s="16"/>
      <c r="AH1851" s="16"/>
      <c r="AI1851" s="16"/>
      <c r="AJ1851" s="16"/>
      <c r="AK1851" s="16"/>
      <c r="AL1851" s="16"/>
      <c r="AM1851" s="16"/>
      <c r="AN1851" s="16"/>
      <c r="AO1851" s="16"/>
      <c r="AR1851" s="15"/>
      <c r="AS1851" s="16"/>
      <c r="AT1851" s="16"/>
      <c r="AU1851" s="16"/>
      <c r="AV1851" s="16"/>
      <c r="AW1851" s="16"/>
      <c r="AX1851" s="16"/>
      <c r="AY1851" s="16"/>
      <c r="AZ1851" s="16"/>
      <c r="BA1851" s="16"/>
      <c r="BB1851" s="16"/>
      <c r="BC1851" s="16"/>
      <c r="BF1851" s="15"/>
      <c r="BG1851" s="16"/>
      <c r="BH1851" s="16"/>
      <c r="BI1851" s="16"/>
      <c r="BJ1851" s="16"/>
      <c r="BK1851" s="16"/>
      <c r="BL1851" s="16"/>
      <c r="BM1851" s="16"/>
      <c r="BN1851" s="16"/>
      <c r="BO1851" s="16"/>
      <c r="BP1851" s="16"/>
      <c r="BQ1851" s="16"/>
      <c r="BT1851" s="15"/>
      <c r="BU1851" s="16"/>
      <c r="BV1851" s="16"/>
      <c r="BW1851" s="16"/>
    </row>
    <row r="1852" spans="3:75" ht="9">
      <c r="C1852" s="15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P1852" s="15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  <c r="AD1852" s="15"/>
      <c r="AE1852" s="16"/>
      <c r="AF1852" s="16"/>
      <c r="AG1852" s="16"/>
      <c r="AH1852" s="16"/>
      <c r="AI1852" s="16"/>
      <c r="AJ1852" s="16"/>
      <c r="AK1852" s="16"/>
      <c r="AL1852" s="16"/>
      <c r="AM1852" s="16"/>
      <c r="AN1852" s="16"/>
      <c r="AO1852" s="16"/>
      <c r="AR1852" s="15"/>
      <c r="AS1852" s="16"/>
      <c r="AT1852" s="16"/>
      <c r="AU1852" s="16"/>
      <c r="AV1852" s="16"/>
      <c r="AW1852" s="16"/>
      <c r="AX1852" s="16"/>
      <c r="AY1852" s="16"/>
      <c r="AZ1852" s="16"/>
      <c r="BA1852" s="16"/>
      <c r="BB1852" s="16"/>
      <c r="BC1852" s="16"/>
      <c r="BF1852" s="15"/>
      <c r="BG1852" s="16"/>
      <c r="BH1852" s="16"/>
      <c r="BI1852" s="16"/>
      <c r="BJ1852" s="16"/>
      <c r="BK1852" s="16"/>
      <c r="BL1852" s="16"/>
      <c r="BM1852" s="16"/>
      <c r="BN1852" s="16"/>
      <c r="BO1852" s="16"/>
      <c r="BP1852" s="16"/>
      <c r="BQ1852" s="16"/>
      <c r="BT1852" s="15"/>
      <c r="BU1852" s="16"/>
      <c r="BV1852" s="16"/>
      <c r="BW1852" s="16"/>
    </row>
    <row r="1853" spans="3:75" ht="9">
      <c r="C1853" s="15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P1853" s="15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D1853" s="15"/>
      <c r="AE1853" s="16"/>
      <c r="AF1853" s="16"/>
      <c r="AG1853" s="16"/>
      <c r="AH1853" s="16"/>
      <c r="AI1853" s="16"/>
      <c r="AJ1853" s="16"/>
      <c r="AK1853" s="16"/>
      <c r="AL1853" s="16"/>
      <c r="AM1853" s="16"/>
      <c r="AN1853" s="16"/>
      <c r="AO1853" s="16"/>
      <c r="AR1853" s="15"/>
      <c r="AS1853" s="16"/>
      <c r="AT1853" s="16"/>
      <c r="AU1853" s="16"/>
      <c r="AV1853" s="16"/>
      <c r="AW1853" s="16"/>
      <c r="AX1853" s="16"/>
      <c r="AY1853" s="16"/>
      <c r="AZ1853" s="16"/>
      <c r="BA1853" s="16"/>
      <c r="BB1853" s="16"/>
      <c r="BC1853" s="16"/>
      <c r="BF1853" s="15"/>
      <c r="BG1853" s="16"/>
      <c r="BH1853" s="16"/>
      <c r="BI1853" s="16"/>
      <c r="BJ1853" s="16"/>
      <c r="BK1853" s="16"/>
      <c r="BL1853" s="16"/>
      <c r="BM1853" s="16"/>
      <c r="BN1853" s="16"/>
      <c r="BO1853" s="16"/>
      <c r="BP1853" s="16"/>
      <c r="BQ1853" s="16"/>
      <c r="BT1853" s="15"/>
      <c r="BU1853" s="16"/>
      <c r="BV1853" s="16"/>
      <c r="BW1853" s="16"/>
    </row>
    <row r="1854" spans="3:75" ht="9">
      <c r="C1854" s="15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P1854" s="15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16"/>
      <c r="AD1854" s="15"/>
      <c r="AE1854" s="16"/>
      <c r="AF1854" s="16"/>
      <c r="AG1854" s="16"/>
      <c r="AH1854" s="16"/>
      <c r="AI1854" s="16"/>
      <c r="AJ1854" s="16"/>
      <c r="AK1854" s="16"/>
      <c r="AL1854" s="16"/>
      <c r="AM1854" s="16"/>
      <c r="AN1854" s="16"/>
      <c r="AO1854" s="16"/>
      <c r="AR1854" s="15"/>
      <c r="AS1854" s="16"/>
      <c r="AT1854" s="16"/>
      <c r="AU1854" s="16"/>
      <c r="AV1854" s="16"/>
      <c r="AW1854" s="16"/>
      <c r="AX1854" s="16"/>
      <c r="AY1854" s="16"/>
      <c r="AZ1854" s="16"/>
      <c r="BA1854" s="16"/>
      <c r="BB1854" s="16"/>
      <c r="BC1854" s="16"/>
      <c r="BF1854" s="15"/>
      <c r="BG1854" s="16"/>
      <c r="BH1854" s="16"/>
      <c r="BI1854" s="16"/>
      <c r="BJ1854" s="16"/>
      <c r="BK1854" s="16"/>
      <c r="BL1854" s="16"/>
      <c r="BM1854" s="16"/>
      <c r="BN1854" s="16"/>
      <c r="BO1854" s="16"/>
      <c r="BP1854" s="16"/>
      <c r="BQ1854" s="16"/>
      <c r="BT1854" s="15"/>
      <c r="BU1854" s="16"/>
      <c r="BV1854" s="16"/>
      <c r="BW1854" s="16"/>
    </row>
    <row r="1855" spans="3:75" ht="9">
      <c r="C1855" s="15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P1855" s="15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16"/>
      <c r="AD1855" s="15"/>
      <c r="AE1855" s="16"/>
      <c r="AF1855" s="16"/>
      <c r="AG1855" s="16"/>
      <c r="AH1855" s="16"/>
      <c r="AI1855" s="16"/>
      <c r="AJ1855" s="16"/>
      <c r="AK1855" s="16"/>
      <c r="AL1855" s="16"/>
      <c r="AM1855" s="16"/>
      <c r="AN1855" s="16"/>
      <c r="AO1855" s="16"/>
      <c r="AR1855" s="15"/>
      <c r="AS1855" s="16"/>
      <c r="AT1855" s="16"/>
      <c r="AU1855" s="16"/>
      <c r="AV1855" s="16"/>
      <c r="AW1855" s="16"/>
      <c r="AX1855" s="16"/>
      <c r="AY1855" s="16"/>
      <c r="AZ1855" s="16"/>
      <c r="BA1855" s="16"/>
      <c r="BB1855" s="16"/>
      <c r="BC1855" s="16"/>
      <c r="BF1855" s="15"/>
      <c r="BG1855" s="16"/>
      <c r="BH1855" s="16"/>
      <c r="BI1855" s="16"/>
      <c r="BJ1855" s="16"/>
      <c r="BK1855" s="16"/>
      <c r="BL1855" s="16"/>
      <c r="BM1855" s="16"/>
      <c r="BN1855" s="16"/>
      <c r="BO1855" s="16"/>
      <c r="BP1855" s="16"/>
      <c r="BQ1855" s="16"/>
      <c r="BT1855" s="15"/>
      <c r="BU1855" s="16"/>
      <c r="BV1855" s="16"/>
      <c r="BW1855" s="16"/>
    </row>
    <row r="1856" spans="3:75" ht="9">
      <c r="C1856" s="15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P1856" s="15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  <c r="AD1856" s="15"/>
      <c r="AE1856" s="16"/>
      <c r="AF1856" s="16"/>
      <c r="AG1856" s="16"/>
      <c r="AH1856" s="16"/>
      <c r="AI1856" s="16"/>
      <c r="AJ1856" s="16"/>
      <c r="AK1856" s="16"/>
      <c r="AL1856" s="16"/>
      <c r="AM1856" s="16"/>
      <c r="AN1856" s="16"/>
      <c r="AO1856" s="16"/>
      <c r="AR1856" s="15"/>
      <c r="AS1856" s="16"/>
      <c r="AT1856" s="16"/>
      <c r="AU1856" s="16"/>
      <c r="AV1856" s="16"/>
      <c r="AW1856" s="16"/>
      <c r="AX1856" s="16"/>
      <c r="AY1856" s="16"/>
      <c r="AZ1856" s="16"/>
      <c r="BA1856" s="16"/>
      <c r="BB1856" s="16"/>
      <c r="BC1856" s="16"/>
      <c r="BF1856" s="15"/>
      <c r="BG1856" s="16"/>
      <c r="BH1856" s="16"/>
      <c r="BI1856" s="16"/>
      <c r="BJ1856" s="16"/>
      <c r="BK1856" s="16"/>
      <c r="BL1856" s="16"/>
      <c r="BM1856" s="16"/>
      <c r="BN1856" s="16"/>
      <c r="BO1856" s="16"/>
      <c r="BP1856" s="16"/>
      <c r="BQ1856" s="16"/>
      <c r="BT1856" s="15"/>
      <c r="BU1856" s="16"/>
      <c r="BV1856" s="16"/>
      <c r="BW1856" s="16"/>
    </row>
    <row r="1857" spans="3:75" ht="9">
      <c r="C1857" s="15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P1857" s="15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  <c r="AD1857" s="15"/>
      <c r="AE1857" s="16"/>
      <c r="AF1857" s="16"/>
      <c r="AG1857" s="16"/>
      <c r="AH1857" s="16"/>
      <c r="AI1857" s="16"/>
      <c r="AJ1857" s="16"/>
      <c r="AK1857" s="16"/>
      <c r="AL1857" s="16"/>
      <c r="AM1857" s="16"/>
      <c r="AN1857" s="16"/>
      <c r="AO1857" s="16"/>
      <c r="AR1857" s="15"/>
      <c r="AS1857" s="16"/>
      <c r="AT1857" s="16"/>
      <c r="AU1857" s="16"/>
      <c r="AV1857" s="16"/>
      <c r="AW1857" s="16"/>
      <c r="AX1857" s="16"/>
      <c r="AY1857" s="16"/>
      <c r="AZ1857" s="16"/>
      <c r="BA1857" s="16"/>
      <c r="BB1857" s="16"/>
      <c r="BC1857" s="16"/>
      <c r="BF1857" s="15"/>
      <c r="BG1857" s="16"/>
      <c r="BH1857" s="16"/>
      <c r="BI1857" s="16"/>
      <c r="BJ1857" s="16"/>
      <c r="BK1857" s="16"/>
      <c r="BL1857" s="16"/>
      <c r="BM1857" s="16"/>
      <c r="BN1857" s="16"/>
      <c r="BO1857" s="16"/>
      <c r="BP1857" s="16"/>
      <c r="BQ1857" s="16"/>
      <c r="BT1857" s="15"/>
      <c r="BU1857" s="16"/>
      <c r="BV1857" s="16"/>
      <c r="BW1857" s="16"/>
    </row>
    <row r="1858" spans="3:75" ht="9">
      <c r="C1858" s="15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P1858" s="15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16"/>
      <c r="AD1858" s="15"/>
      <c r="AE1858" s="16"/>
      <c r="AF1858" s="16"/>
      <c r="AG1858" s="16"/>
      <c r="AH1858" s="16"/>
      <c r="AI1858" s="16"/>
      <c r="AJ1858" s="16"/>
      <c r="AK1858" s="16"/>
      <c r="AL1858" s="16"/>
      <c r="AM1858" s="16"/>
      <c r="AN1858" s="16"/>
      <c r="AO1858" s="16"/>
      <c r="AR1858" s="15"/>
      <c r="AS1858" s="16"/>
      <c r="AT1858" s="16"/>
      <c r="AU1858" s="16"/>
      <c r="AV1858" s="16"/>
      <c r="AW1858" s="16"/>
      <c r="AX1858" s="16"/>
      <c r="AY1858" s="16"/>
      <c r="AZ1858" s="16"/>
      <c r="BA1858" s="16"/>
      <c r="BB1858" s="16"/>
      <c r="BC1858" s="16"/>
      <c r="BF1858" s="15"/>
      <c r="BG1858" s="16"/>
      <c r="BH1858" s="16"/>
      <c r="BI1858" s="16"/>
      <c r="BJ1858" s="16"/>
      <c r="BK1858" s="16"/>
      <c r="BL1858" s="16"/>
      <c r="BM1858" s="16"/>
      <c r="BN1858" s="16"/>
      <c r="BO1858" s="16"/>
      <c r="BP1858" s="16"/>
      <c r="BQ1858" s="16"/>
      <c r="BT1858" s="15"/>
      <c r="BU1858" s="16"/>
      <c r="BV1858" s="16"/>
      <c r="BW1858" s="16"/>
    </row>
    <row r="1859" spans="3:75" ht="9">
      <c r="C1859" s="15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P1859" s="15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D1859" s="15"/>
      <c r="AE1859" s="16"/>
      <c r="AF1859" s="16"/>
      <c r="AG1859" s="16"/>
      <c r="AH1859" s="16"/>
      <c r="AI1859" s="16"/>
      <c r="AJ1859" s="16"/>
      <c r="AK1859" s="16"/>
      <c r="AL1859" s="16"/>
      <c r="AM1859" s="16"/>
      <c r="AN1859" s="16"/>
      <c r="AO1859" s="16"/>
      <c r="AR1859" s="15"/>
      <c r="AS1859" s="16"/>
      <c r="AT1859" s="16"/>
      <c r="AU1859" s="16"/>
      <c r="AV1859" s="16"/>
      <c r="AW1859" s="16"/>
      <c r="AX1859" s="16"/>
      <c r="AY1859" s="16"/>
      <c r="AZ1859" s="16"/>
      <c r="BA1859" s="16"/>
      <c r="BB1859" s="16"/>
      <c r="BC1859" s="16"/>
      <c r="BF1859" s="15"/>
      <c r="BG1859" s="16"/>
      <c r="BH1859" s="16"/>
      <c r="BI1859" s="16"/>
      <c r="BJ1859" s="16"/>
      <c r="BK1859" s="16"/>
      <c r="BL1859" s="16"/>
      <c r="BM1859" s="16"/>
      <c r="BN1859" s="16"/>
      <c r="BO1859" s="16"/>
      <c r="BP1859" s="16"/>
      <c r="BQ1859" s="16"/>
      <c r="BT1859" s="15"/>
      <c r="BU1859" s="16"/>
      <c r="BV1859" s="16"/>
      <c r="BW1859" s="16"/>
    </row>
    <row r="1860" spans="3:75" ht="9">
      <c r="C1860" s="15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P1860" s="15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  <c r="AD1860" s="15"/>
      <c r="AE1860" s="16"/>
      <c r="AF1860" s="16"/>
      <c r="AG1860" s="16"/>
      <c r="AH1860" s="16"/>
      <c r="AI1860" s="16"/>
      <c r="AJ1860" s="16"/>
      <c r="AK1860" s="16"/>
      <c r="AL1860" s="16"/>
      <c r="AM1860" s="16"/>
      <c r="AN1860" s="16"/>
      <c r="AO1860" s="16"/>
      <c r="AR1860" s="15"/>
      <c r="AS1860" s="16"/>
      <c r="AT1860" s="16"/>
      <c r="AU1860" s="16"/>
      <c r="AV1860" s="16"/>
      <c r="AW1860" s="16"/>
      <c r="AX1860" s="16"/>
      <c r="AY1860" s="16"/>
      <c r="AZ1860" s="16"/>
      <c r="BA1860" s="16"/>
      <c r="BB1860" s="16"/>
      <c r="BC1860" s="16"/>
      <c r="BF1860" s="15"/>
      <c r="BG1860" s="16"/>
      <c r="BH1860" s="16"/>
      <c r="BI1860" s="16"/>
      <c r="BJ1860" s="16"/>
      <c r="BK1860" s="16"/>
      <c r="BL1860" s="16"/>
      <c r="BM1860" s="16"/>
      <c r="BN1860" s="16"/>
      <c r="BO1860" s="16"/>
      <c r="BP1860" s="16"/>
      <c r="BQ1860" s="16"/>
      <c r="BT1860" s="15"/>
      <c r="BU1860" s="16"/>
      <c r="BV1860" s="16"/>
      <c r="BW1860" s="16"/>
    </row>
    <row r="1861" spans="3:75" ht="9">
      <c r="C1861" s="15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P1861" s="15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  <c r="AD1861" s="15"/>
      <c r="AE1861" s="16"/>
      <c r="AF1861" s="16"/>
      <c r="AG1861" s="16"/>
      <c r="AH1861" s="16"/>
      <c r="AI1861" s="16"/>
      <c r="AJ1861" s="16"/>
      <c r="AK1861" s="16"/>
      <c r="AL1861" s="16"/>
      <c r="AM1861" s="16"/>
      <c r="AN1861" s="16"/>
      <c r="AO1861" s="16"/>
      <c r="AR1861" s="15"/>
      <c r="AS1861" s="16"/>
      <c r="AT1861" s="16"/>
      <c r="AU1861" s="16"/>
      <c r="AV1861" s="16"/>
      <c r="AW1861" s="16"/>
      <c r="AX1861" s="16"/>
      <c r="AY1861" s="16"/>
      <c r="AZ1861" s="16"/>
      <c r="BA1861" s="16"/>
      <c r="BB1861" s="16"/>
      <c r="BC1861" s="16"/>
      <c r="BF1861" s="15"/>
      <c r="BG1861" s="16"/>
      <c r="BH1861" s="16"/>
      <c r="BI1861" s="16"/>
      <c r="BJ1861" s="16"/>
      <c r="BK1861" s="16"/>
      <c r="BL1861" s="16"/>
      <c r="BM1861" s="16"/>
      <c r="BN1861" s="16"/>
      <c r="BO1861" s="16"/>
      <c r="BP1861" s="16"/>
      <c r="BQ1861" s="16"/>
      <c r="BT1861" s="15"/>
      <c r="BU1861" s="16"/>
      <c r="BV1861" s="16"/>
      <c r="BW1861" s="16"/>
    </row>
    <row r="1862" spans="3:75" ht="9">
      <c r="C1862" s="15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P1862" s="15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D1862" s="15"/>
      <c r="AE1862" s="16"/>
      <c r="AF1862" s="16"/>
      <c r="AG1862" s="16"/>
      <c r="AH1862" s="16"/>
      <c r="AI1862" s="16"/>
      <c r="AJ1862" s="16"/>
      <c r="AK1862" s="16"/>
      <c r="AL1862" s="16"/>
      <c r="AM1862" s="16"/>
      <c r="AN1862" s="16"/>
      <c r="AO1862" s="16"/>
      <c r="AR1862" s="15"/>
      <c r="AS1862" s="16"/>
      <c r="AT1862" s="16"/>
      <c r="AU1862" s="16"/>
      <c r="AV1862" s="16"/>
      <c r="AW1862" s="16"/>
      <c r="AX1862" s="16"/>
      <c r="AY1862" s="16"/>
      <c r="AZ1862" s="16"/>
      <c r="BA1862" s="16"/>
      <c r="BB1862" s="16"/>
      <c r="BC1862" s="16"/>
      <c r="BF1862" s="15"/>
      <c r="BG1862" s="16"/>
      <c r="BH1862" s="16"/>
      <c r="BI1862" s="16"/>
      <c r="BJ1862" s="16"/>
      <c r="BK1862" s="16"/>
      <c r="BL1862" s="16"/>
      <c r="BM1862" s="16"/>
      <c r="BN1862" s="16"/>
      <c r="BO1862" s="16"/>
      <c r="BP1862" s="16"/>
      <c r="BQ1862" s="16"/>
      <c r="BT1862" s="15"/>
      <c r="BU1862" s="16"/>
      <c r="BV1862" s="16"/>
      <c r="BW1862" s="16"/>
    </row>
    <row r="1863" spans="3:75" ht="9">
      <c r="C1863" s="15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P1863" s="15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D1863" s="15"/>
      <c r="AE1863" s="16"/>
      <c r="AF1863" s="16"/>
      <c r="AG1863" s="16"/>
      <c r="AH1863" s="16"/>
      <c r="AI1863" s="16"/>
      <c r="AJ1863" s="16"/>
      <c r="AK1863" s="16"/>
      <c r="AL1863" s="16"/>
      <c r="AM1863" s="16"/>
      <c r="AN1863" s="16"/>
      <c r="AO1863" s="16"/>
      <c r="AR1863" s="15"/>
      <c r="AS1863" s="16"/>
      <c r="AT1863" s="16"/>
      <c r="AU1863" s="16"/>
      <c r="AV1863" s="16"/>
      <c r="AW1863" s="16"/>
      <c r="AX1863" s="16"/>
      <c r="AY1863" s="16"/>
      <c r="AZ1863" s="16"/>
      <c r="BA1863" s="16"/>
      <c r="BB1863" s="16"/>
      <c r="BC1863" s="16"/>
      <c r="BF1863" s="15"/>
      <c r="BG1863" s="16"/>
      <c r="BH1863" s="16"/>
      <c r="BI1863" s="16"/>
      <c r="BJ1863" s="16"/>
      <c r="BK1863" s="16"/>
      <c r="BL1863" s="16"/>
      <c r="BM1863" s="16"/>
      <c r="BN1863" s="16"/>
      <c r="BO1863" s="16"/>
      <c r="BP1863" s="16"/>
      <c r="BQ1863" s="16"/>
      <c r="BT1863" s="15"/>
      <c r="BU1863" s="16"/>
      <c r="BV1863" s="16"/>
      <c r="BW1863" s="16"/>
    </row>
    <row r="1864" spans="3:75" ht="9">
      <c r="C1864" s="15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P1864" s="15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D1864" s="15"/>
      <c r="AE1864" s="16"/>
      <c r="AF1864" s="16"/>
      <c r="AG1864" s="16"/>
      <c r="AH1864" s="16"/>
      <c r="AI1864" s="16"/>
      <c r="AJ1864" s="16"/>
      <c r="AK1864" s="16"/>
      <c r="AL1864" s="16"/>
      <c r="AM1864" s="16"/>
      <c r="AN1864" s="16"/>
      <c r="AO1864" s="16"/>
      <c r="AR1864" s="15"/>
      <c r="AS1864" s="16"/>
      <c r="AT1864" s="16"/>
      <c r="AU1864" s="16"/>
      <c r="AV1864" s="16"/>
      <c r="AW1864" s="16"/>
      <c r="AX1864" s="16"/>
      <c r="AY1864" s="16"/>
      <c r="AZ1864" s="16"/>
      <c r="BA1864" s="16"/>
      <c r="BB1864" s="16"/>
      <c r="BC1864" s="16"/>
      <c r="BF1864" s="15"/>
      <c r="BG1864" s="16"/>
      <c r="BH1864" s="16"/>
      <c r="BI1864" s="16"/>
      <c r="BJ1864" s="16"/>
      <c r="BK1864" s="16"/>
      <c r="BL1864" s="16"/>
      <c r="BM1864" s="16"/>
      <c r="BN1864" s="16"/>
      <c r="BO1864" s="16"/>
      <c r="BP1864" s="16"/>
      <c r="BQ1864" s="16"/>
      <c r="BT1864" s="15"/>
      <c r="BU1864" s="16"/>
      <c r="BV1864" s="16"/>
      <c r="BW1864" s="16"/>
    </row>
    <row r="1865" spans="3:75" ht="9">
      <c r="C1865" s="15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P1865" s="15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  <c r="AD1865" s="15"/>
      <c r="AE1865" s="16"/>
      <c r="AF1865" s="16"/>
      <c r="AG1865" s="16"/>
      <c r="AH1865" s="16"/>
      <c r="AI1865" s="16"/>
      <c r="AJ1865" s="16"/>
      <c r="AK1865" s="16"/>
      <c r="AL1865" s="16"/>
      <c r="AM1865" s="16"/>
      <c r="AN1865" s="16"/>
      <c r="AO1865" s="16"/>
      <c r="AR1865" s="15"/>
      <c r="AS1865" s="16"/>
      <c r="AT1865" s="16"/>
      <c r="AU1865" s="16"/>
      <c r="AV1865" s="16"/>
      <c r="AW1865" s="16"/>
      <c r="AX1865" s="16"/>
      <c r="AY1865" s="16"/>
      <c r="AZ1865" s="16"/>
      <c r="BA1865" s="16"/>
      <c r="BB1865" s="16"/>
      <c r="BC1865" s="16"/>
      <c r="BF1865" s="15"/>
      <c r="BG1865" s="16"/>
      <c r="BH1865" s="16"/>
      <c r="BI1865" s="16"/>
      <c r="BJ1865" s="16"/>
      <c r="BK1865" s="16"/>
      <c r="BL1865" s="16"/>
      <c r="BM1865" s="16"/>
      <c r="BN1865" s="16"/>
      <c r="BO1865" s="16"/>
      <c r="BP1865" s="16"/>
      <c r="BQ1865" s="16"/>
      <c r="BT1865" s="15"/>
      <c r="BU1865" s="16"/>
      <c r="BV1865" s="16"/>
      <c r="BW1865" s="16"/>
    </row>
    <row r="1866" spans="3:75" ht="9">
      <c r="C1866" s="15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P1866" s="15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16"/>
      <c r="AD1866" s="15"/>
      <c r="AE1866" s="16"/>
      <c r="AF1866" s="16"/>
      <c r="AG1866" s="16"/>
      <c r="AH1866" s="16"/>
      <c r="AI1866" s="16"/>
      <c r="AJ1866" s="16"/>
      <c r="AK1866" s="16"/>
      <c r="AL1866" s="16"/>
      <c r="AM1866" s="16"/>
      <c r="AN1866" s="16"/>
      <c r="AO1866" s="16"/>
      <c r="AR1866" s="15"/>
      <c r="AS1866" s="16"/>
      <c r="AT1866" s="16"/>
      <c r="AU1866" s="16"/>
      <c r="AV1866" s="16"/>
      <c r="AW1866" s="16"/>
      <c r="AX1866" s="16"/>
      <c r="AY1866" s="16"/>
      <c r="AZ1866" s="16"/>
      <c r="BA1866" s="16"/>
      <c r="BB1866" s="16"/>
      <c r="BC1866" s="16"/>
      <c r="BF1866" s="15"/>
      <c r="BG1866" s="16"/>
      <c r="BH1866" s="16"/>
      <c r="BI1866" s="16"/>
      <c r="BJ1866" s="16"/>
      <c r="BK1866" s="16"/>
      <c r="BL1866" s="16"/>
      <c r="BM1866" s="16"/>
      <c r="BN1866" s="16"/>
      <c r="BO1866" s="16"/>
      <c r="BP1866" s="16"/>
      <c r="BQ1866" s="16"/>
      <c r="BT1866" s="15"/>
      <c r="BU1866" s="16"/>
      <c r="BV1866" s="16"/>
      <c r="BW1866" s="16"/>
    </row>
    <row r="1867" spans="3:75" ht="9">
      <c r="C1867" s="15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P1867" s="15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D1867" s="15"/>
      <c r="AE1867" s="16"/>
      <c r="AF1867" s="16"/>
      <c r="AG1867" s="16"/>
      <c r="AH1867" s="16"/>
      <c r="AI1867" s="16"/>
      <c r="AJ1867" s="16"/>
      <c r="AK1867" s="16"/>
      <c r="AL1867" s="16"/>
      <c r="AM1867" s="16"/>
      <c r="AN1867" s="16"/>
      <c r="AO1867" s="16"/>
      <c r="AR1867" s="15"/>
      <c r="AS1867" s="16"/>
      <c r="AT1867" s="16"/>
      <c r="AU1867" s="16"/>
      <c r="AV1867" s="16"/>
      <c r="AW1867" s="16"/>
      <c r="AX1867" s="16"/>
      <c r="AY1867" s="16"/>
      <c r="AZ1867" s="16"/>
      <c r="BA1867" s="16"/>
      <c r="BB1867" s="16"/>
      <c r="BC1867" s="16"/>
      <c r="BF1867" s="15"/>
      <c r="BG1867" s="16"/>
      <c r="BH1867" s="16"/>
      <c r="BI1867" s="16"/>
      <c r="BJ1867" s="16"/>
      <c r="BK1867" s="16"/>
      <c r="BL1867" s="16"/>
      <c r="BM1867" s="16"/>
      <c r="BN1867" s="16"/>
      <c r="BO1867" s="16"/>
      <c r="BP1867" s="16"/>
      <c r="BQ1867" s="16"/>
      <c r="BT1867" s="15"/>
      <c r="BU1867" s="16"/>
      <c r="BV1867" s="16"/>
      <c r="BW1867" s="16"/>
    </row>
    <row r="1868" spans="3:75" ht="9">
      <c r="C1868" s="15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P1868" s="15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D1868" s="15"/>
      <c r="AE1868" s="16"/>
      <c r="AF1868" s="16"/>
      <c r="AG1868" s="16"/>
      <c r="AH1868" s="16"/>
      <c r="AI1868" s="16"/>
      <c r="AJ1868" s="16"/>
      <c r="AK1868" s="16"/>
      <c r="AL1868" s="16"/>
      <c r="AM1868" s="16"/>
      <c r="AN1868" s="16"/>
      <c r="AO1868" s="16"/>
      <c r="AR1868" s="15"/>
      <c r="AS1868" s="16"/>
      <c r="AT1868" s="16"/>
      <c r="AU1868" s="16"/>
      <c r="AV1868" s="16"/>
      <c r="AW1868" s="16"/>
      <c r="AX1868" s="16"/>
      <c r="AY1868" s="16"/>
      <c r="AZ1868" s="16"/>
      <c r="BA1868" s="16"/>
      <c r="BB1868" s="16"/>
      <c r="BC1868" s="16"/>
      <c r="BF1868" s="15"/>
      <c r="BG1868" s="16"/>
      <c r="BH1868" s="16"/>
      <c r="BI1868" s="16"/>
      <c r="BJ1868" s="16"/>
      <c r="BK1868" s="16"/>
      <c r="BL1868" s="16"/>
      <c r="BM1868" s="16"/>
      <c r="BN1868" s="16"/>
      <c r="BO1868" s="16"/>
      <c r="BP1868" s="16"/>
      <c r="BQ1868" s="16"/>
      <c r="BT1868" s="15"/>
      <c r="BU1868" s="16"/>
      <c r="BV1868" s="16"/>
      <c r="BW1868" s="16"/>
    </row>
    <row r="1869" spans="3:75" ht="9">
      <c r="C1869" s="15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P1869" s="15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  <c r="AD1869" s="15"/>
      <c r="AE1869" s="16"/>
      <c r="AF1869" s="16"/>
      <c r="AG1869" s="16"/>
      <c r="AH1869" s="16"/>
      <c r="AI1869" s="16"/>
      <c r="AJ1869" s="16"/>
      <c r="AK1869" s="16"/>
      <c r="AL1869" s="16"/>
      <c r="AM1869" s="16"/>
      <c r="AN1869" s="16"/>
      <c r="AO1869" s="16"/>
      <c r="AR1869" s="15"/>
      <c r="AS1869" s="16"/>
      <c r="AT1869" s="16"/>
      <c r="AU1869" s="16"/>
      <c r="AV1869" s="16"/>
      <c r="AW1869" s="16"/>
      <c r="AX1869" s="16"/>
      <c r="AY1869" s="16"/>
      <c r="AZ1869" s="16"/>
      <c r="BA1869" s="16"/>
      <c r="BB1869" s="16"/>
      <c r="BC1869" s="16"/>
      <c r="BF1869" s="15"/>
      <c r="BG1869" s="16"/>
      <c r="BH1869" s="16"/>
      <c r="BI1869" s="16"/>
      <c r="BJ1869" s="16"/>
      <c r="BK1869" s="16"/>
      <c r="BL1869" s="16"/>
      <c r="BM1869" s="16"/>
      <c r="BN1869" s="16"/>
      <c r="BO1869" s="16"/>
      <c r="BP1869" s="16"/>
      <c r="BQ1869" s="16"/>
      <c r="BT1869" s="15"/>
      <c r="BU1869" s="16"/>
      <c r="BV1869" s="16"/>
      <c r="BW1869" s="16"/>
    </row>
    <row r="1870" spans="3:75" ht="9">
      <c r="C1870" s="15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P1870" s="15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D1870" s="15"/>
      <c r="AE1870" s="16"/>
      <c r="AF1870" s="16"/>
      <c r="AG1870" s="16"/>
      <c r="AH1870" s="16"/>
      <c r="AI1870" s="16"/>
      <c r="AJ1870" s="16"/>
      <c r="AK1870" s="16"/>
      <c r="AL1870" s="16"/>
      <c r="AM1870" s="16"/>
      <c r="AN1870" s="16"/>
      <c r="AO1870" s="16"/>
      <c r="AR1870" s="15"/>
      <c r="AS1870" s="16"/>
      <c r="AT1870" s="16"/>
      <c r="AU1870" s="16"/>
      <c r="AV1870" s="16"/>
      <c r="AW1870" s="16"/>
      <c r="AX1870" s="16"/>
      <c r="AY1870" s="16"/>
      <c r="AZ1870" s="16"/>
      <c r="BA1870" s="16"/>
      <c r="BB1870" s="16"/>
      <c r="BC1870" s="16"/>
      <c r="BF1870" s="15"/>
      <c r="BG1870" s="16"/>
      <c r="BH1870" s="16"/>
      <c r="BI1870" s="16"/>
      <c r="BJ1870" s="16"/>
      <c r="BK1870" s="16"/>
      <c r="BL1870" s="16"/>
      <c r="BM1870" s="16"/>
      <c r="BN1870" s="16"/>
      <c r="BO1870" s="16"/>
      <c r="BP1870" s="16"/>
      <c r="BQ1870" s="16"/>
      <c r="BT1870" s="15"/>
      <c r="BU1870" s="16"/>
      <c r="BV1870" s="16"/>
      <c r="BW1870" s="16"/>
    </row>
    <row r="1871" spans="3:75" ht="9">
      <c r="C1871" s="15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P1871" s="15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D1871" s="15"/>
      <c r="AE1871" s="16"/>
      <c r="AF1871" s="16"/>
      <c r="AG1871" s="16"/>
      <c r="AH1871" s="16"/>
      <c r="AI1871" s="16"/>
      <c r="AJ1871" s="16"/>
      <c r="AK1871" s="16"/>
      <c r="AL1871" s="16"/>
      <c r="AM1871" s="16"/>
      <c r="AN1871" s="16"/>
      <c r="AO1871" s="16"/>
      <c r="AR1871" s="15"/>
      <c r="AS1871" s="16"/>
      <c r="AT1871" s="16"/>
      <c r="AU1871" s="16"/>
      <c r="AV1871" s="16"/>
      <c r="AW1871" s="16"/>
      <c r="AX1871" s="16"/>
      <c r="AY1871" s="16"/>
      <c r="AZ1871" s="16"/>
      <c r="BA1871" s="16"/>
      <c r="BB1871" s="16"/>
      <c r="BC1871" s="16"/>
      <c r="BF1871" s="15"/>
      <c r="BG1871" s="16"/>
      <c r="BH1871" s="16"/>
      <c r="BI1871" s="16"/>
      <c r="BJ1871" s="16"/>
      <c r="BK1871" s="16"/>
      <c r="BL1871" s="16"/>
      <c r="BM1871" s="16"/>
      <c r="BN1871" s="16"/>
      <c r="BO1871" s="16"/>
      <c r="BP1871" s="16"/>
      <c r="BQ1871" s="16"/>
      <c r="BT1871" s="15"/>
      <c r="BU1871" s="16"/>
      <c r="BV1871" s="16"/>
      <c r="BW1871" s="16"/>
    </row>
    <row r="1872" spans="3:75" ht="9">
      <c r="C1872" s="15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P1872" s="15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D1872" s="15"/>
      <c r="AE1872" s="16"/>
      <c r="AF1872" s="16"/>
      <c r="AG1872" s="16"/>
      <c r="AH1872" s="16"/>
      <c r="AI1872" s="16"/>
      <c r="AJ1872" s="16"/>
      <c r="AK1872" s="16"/>
      <c r="AL1872" s="16"/>
      <c r="AM1872" s="16"/>
      <c r="AN1872" s="16"/>
      <c r="AO1872" s="16"/>
      <c r="AR1872" s="15"/>
      <c r="AS1872" s="16"/>
      <c r="AT1872" s="16"/>
      <c r="AU1872" s="16"/>
      <c r="AV1872" s="16"/>
      <c r="AW1872" s="16"/>
      <c r="AX1872" s="16"/>
      <c r="AY1872" s="16"/>
      <c r="AZ1872" s="16"/>
      <c r="BA1872" s="16"/>
      <c r="BB1872" s="16"/>
      <c r="BC1872" s="16"/>
      <c r="BF1872" s="15"/>
      <c r="BG1872" s="16"/>
      <c r="BH1872" s="16"/>
      <c r="BI1872" s="16"/>
      <c r="BJ1872" s="16"/>
      <c r="BK1872" s="16"/>
      <c r="BL1872" s="16"/>
      <c r="BM1872" s="16"/>
      <c r="BN1872" s="16"/>
      <c r="BO1872" s="16"/>
      <c r="BP1872" s="16"/>
      <c r="BQ1872" s="16"/>
      <c r="BT1872" s="15"/>
      <c r="BU1872" s="16"/>
      <c r="BV1872" s="16"/>
      <c r="BW1872" s="16"/>
    </row>
    <row r="1873" spans="3:75" ht="9">
      <c r="C1873" s="15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P1873" s="15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  <c r="AD1873" s="15"/>
      <c r="AE1873" s="16"/>
      <c r="AF1873" s="16"/>
      <c r="AG1873" s="16"/>
      <c r="AH1873" s="16"/>
      <c r="AI1873" s="16"/>
      <c r="AJ1873" s="16"/>
      <c r="AK1873" s="16"/>
      <c r="AL1873" s="16"/>
      <c r="AM1873" s="16"/>
      <c r="AN1873" s="16"/>
      <c r="AO1873" s="16"/>
      <c r="AR1873" s="15"/>
      <c r="AS1873" s="16"/>
      <c r="AT1873" s="16"/>
      <c r="AU1873" s="16"/>
      <c r="AV1873" s="16"/>
      <c r="AW1873" s="16"/>
      <c r="AX1873" s="16"/>
      <c r="AY1873" s="16"/>
      <c r="AZ1873" s="16"/>
      <c r="BA1873" s="16"/>
      <c r="BB1873" s="16"/>
      <c r="BC1873" s="16"/>
      <c r="BF1873" s="15"/>
      <c r="BG1873" s="16"/>
      <c r="BH1873" s="16"/>
      <c r="BI1873" s="16"/>
      <c r="BJ1873" s="16"/>
      <c r="BK1873" s="16"/>
      <c r="BL1873" s="16"/>
      <c r="BM1873" s="16"/>
      <c r="BN1873" s="16"/>
      <c r="BO1873" s="16"/>
      <c r="BP1873" s="16"/>
      <c r="BQ1873" s="16"/>
      <c r="BT1873" s="15"/>
      <c r="BU1873" s="16"/>
      <c r="BV1873" s="16"/>
      <c r="BW1873" s="16"/>
    </row>
    <row r="1874" spans="3:75" ht="9">
      <c r="C1874" s="15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P1874" s="15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D1874" s="15"/>
      <c r="AE1874" s="16"/>
      <c r="AF1874" s="16"/>
      <c r="AG1874" s="16"/>
      <c r="AH1874" s="16"/>
      <c r="AI1874" s="16"/>
      <c r="AJ1874" s="16"/>
      <c r="AK1874" s="16"/>
      <c r="AL1874" s="16"/>
      <c r="AM1874" s="16"/>
      <c r="AN1874" s="16"/>
      <c r="AO1874" s="16"/>
      <c r="AR1874" s="15"/>
      <c r="AS1874" s="16"/>
      <c r="AT1874" s="16"/>
      <c r="AU1874" s="16"/>
      <c r="AV1874" s="16"/>
      <c r="AW1874" s="16"/>
      <c r="AX1874" s="16"/>
      <c r="AY1874" s="16"/>
      <c r="AZ1874" s="16"/>
      <c r="BA1874" s="16"/>
      <c r="BB1874" s="16"/>
      <c r="BC1874" s="16"/>
      <c r="BF1874" s="15"/>
      <c r="BG1874" s="16"/>
      <c r="BH1874" s="16"/>
      <c r="BI1874" s="16"/>
      <c r="BJ1874" s="16"/>
      <c r="BK1874" s="16"/>
      <c r="BL1874" s="16"/>
      <c r="BM1874" s="16"/>
      <c r="BN1874" s="16"/>
      <c r="BO1874" s="16"/>
      <c r="BP1874" s="16"/>
      <c r="BQ1874" s="16"/>
      <c r="BT1874" s="15"/>
      <c r="BU1874" s="16"/>
      <c r="BV1874" s="16"/>
      <c r="BW1874" s="16"/>
    </row>
    <row r="1875" spans="3:75" ht="9">
      <c r="C1875" s="15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P1875" s="15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D1875" s="15"/>
      <c r="AE1875" s="16"/>
      <c r="AF1875" s="16"/>
      <c r="AG1875" s="16"/>
      <c r="AH1875" s="16"/>
      <c r="AI1875" s="16"/>
      <c r="AJ1875" s="16"/>
      <c r="AK1875" s="16"/>
      <c r="AL1875" s="16"/>
      <c r="AM1875" s="16"/>
      <c r="AN1875" s="16"/>
      <c r="AO1875" s="16"/>
      <c r="AR1875" s="15"/>
      <c r="AS1875" s="16"/>
      <c r="AT1875" s="16"/>
      <c r="AU1875" s="16"/>
      <c r="AV1875" s="16"/>
      <c r="AW1875" s="16"/>
      <c r="AX1875" s="16"/>
      <c r="AY1875" s="16"/>
      <c r="AZ1875" s="16"/>
      <c r="BA1875" s="16"/>
      <c r="BB1875" s="16"/>
      <c r="BC1875" s="16"/>
      <c r="BF1875" s="15"/>
      <c r="BG1875" s="16"/>
      <c r="BH1875" s="16"/>
      <c r="BI1875" s="16"/>
      <c r="BJ1875" s="16"/>
      <c r="BK1875" s="16"/>
      <c r="BL1875" s="16"/>
      <c r="BM1875" s="16"/>
      <c r="BN1875" s="16"/>
      <c r="BO1875" s="16"/>
      <c r="BP1875" s="16"/>
      <c r="BQ1875" s="16"/>
      <c r="BT1875" s="15"/>
      <c r="BU1875" s="16"/>
      <c r="BV1875" s="16"/>
      <c r="BW1875" s="16"/>
    </row>
    <row r="1876" spans="3:75" ht="9">
      <c r="C1876" s="15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P1876" s="15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D1876" s="15"/>
      <c r="AE1876" s="16"/>
      <c r="AF1876" s="16"/>
      <c r="AG1876" s="16"/>
      <c r="AH1876" s="16"/>
      <c r="AI1876" s="16"/>
      <c r="AJ1876" s="16"/>
      <c r="AK1876" s="16"/>
      <c r="AL1876" s="16"/>
      <c r="AM1876" s="16"/>
      <c r="AN1876" s="16"/>
      <c r="AO1876" s="16"/>
      <c r="AR1876" s="15"/>
      <c r="AS1876" s="16"/>
      <c r="AT1876" s="16"/>
      <c r="AU1876" s="16"/>
      <c r="AV1876" s="16"/>
      <c r="AW1876" s="16"/>
      <c r="AX1876" s="16"/>
      <c r="AY1876" s="16"/>
      <c r="AZ1876" s="16"/>
      <c r="BA1876" s="16"/>
      <c r="BB1876" s="16"/>
      <c r="BC1876" s="16"/>
      <c r="BF1876" s="15"/>
      <c r="BG1876" s="16"/>
      <c r="BH1876" s="16"/>
      <c r="BI1876" s="16"/>
      <c r="BJ1876" s="16"/>
      <c r="BK1876" s="16"/>
      <c r="BL1876" s="16"/>
      <c r="BM1876" s="16"/>
      <c r="BN1876" s="16"/>
      <c r="BO1876" s="16"/>
      <c r="BP1876" s="16"/>
      <c r="BQ1876" s="16"/>
      <c r="BT1876" s="15"/>
      <c r="BU1876" s="16"/>
      <c r="BV1876" s="16"/>
      <c r="BW1876" s="16"/>
    </row>
    <row r="1877" spans="3:75" ht="9">
      <c r="C1877" s="15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P1877" s="15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D1877" s="15"/>
      <c r="AE1877" s="16"/>
      <c r="AF1877" s="16"/>
      <c r="AG1877" s="16"/>
      <c r="AH1877" s="16"/>
      <c r="AI1877" s="16"/>
      <c r="AJ1877" s="16"/>
      <c r="AK1877" s="16"/>
      <c r="AL1877" s="16"/>
      <c r="AM1877" s="16"/>
      <c r="AN1877" s="16"/>
      <c r="AO1877" s="16"/>
      <c r="AR1877" s="15"/>
      <c r="AS1877" s="16"/>
      <c r="AT1877" s="16"/>
      <c r="AU1877" s="16"/>
      <c r="AV1877" s="16"/>
      <c r="AW1877" s="16"/>
      <c r="AX1877" s="16"/>
      <c r="AY1877" s="16"/>
      <c r="AZ1877" s="16"/>
      <c r="BA1877" s="16"/>
      <c r="BB1877" s="16"/>
      <c r="BC1877" s="16"/>
      <c r="BF1877" s="15"/>
      <c r="BG1877" s="16"/>
      <c r="BH1877" s="16"/>
      <c r="BI1877" s="16"/>
      <c r="BJ1877" s="16"/>
      <c r="BK1877" s="16"/>
      <c r="BL1877" s="16"/>
      <c r="BM1877" s="16"/>
      <c r="BN1877" s="16"/>
      <c r="BO1877" s="16"/>
      <c r="BP1877" s="16"/>
      <c r="BQ1877" s="16"/>
      <c r="BT1877" s="15"/>
      <c r="BU1877" s="16"/>
      <c r="BV1877" s="16"/>
      <c r="BW1877" s="16"/>
    </row>
    <row r="1878" spans="3:75" ht="9">
      <c r="C1878" s="15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P1878" s="15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D1878" s="15"/>
      <c r="AE1878" s="16"/>
      <c r="AF1878" s="16"/>
      <c r="AG1878" s="16"/>
      <c r="AH1878" s="16"/>
      <c r="AI1878" s="16"/>
      <c r="AJ1878" s="16"/>
      <c r="AK1878" s="16"/>
      <c r="AL1878" s="16"/>
      <c r="AM1878" s="16"/>
      <c r="AN1878" s="16"/>
      <c r="AO1878" s="16"/>
      <c r="AR1878" s="15"/>
      <c r="AS1878" s="16"/>
      <c r="AT1878" s="16"/>
      <c r="AU1878" s="16"/>
      <c r="AV1878" s="16"/>
      <c r="AW1878" s="16"/>
      <c r="AX1878" s="16"/>
      <c r="AY1878" s="16"/>
      <c r="AZ1878" s="16"/>
      <c r="BA1878" s="16"/>
      <c r="BB1878" s="16"/>
      <c r="BC1878" s="16"/>
      <c r="BF1878" s="15"/>
      <c r="BG1878" s="16"/>
      <c r="BH1878" s="16"/>
      <c r="BI1878" s="16"/>
      <c r="BJ1878" s="16"/>
      <c r="BK1878" s="16"/>
      <c r="BL1878" s="16"/>
      <c r="BM1878" s="16"/>
      <c r="BN1878" s="16"/>
      <c r="BO1878" s="16"/>
      <c r="BP1878" s="16"/>
      <c r="BQ1878" s="16"/>
      <c r="BT1878" s="15"/>
      <c r="BU1878" s="16"/>
      <c r="BV1878" s="16"/>
      <c r="BW1878" s="16"/>
    </row>
    <row r="1879" spans="3:75" ht="9">
      <c r="C1879" s="15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P1879" s="15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D1879" s="15"/>
      <c r="AE1879" s="16"/>
      <c r="AF1879" s="16"/>
      <c r="AG1879" s="16"/>
      <c r="AH1879" s="16"/>
      <c r="AI1879" s="16"/>
      <c r="AJ1879" s="16"/>
      <c r="AK1879" s="16"/>
      <c r="AL1879" s="16"/>
      <c r="AM1879" s="16"/>
      <c r="AN1879" s="16"/>
      <c r="AO1879" s="16"/>
      <c r="AR1879" s="15"/>
      <c r="AS1879" s="16"/>
      <c r="AT1879" s="16"/>
      <c r="AU1879" s="16"/>
      <c r="AV1879" s="16"/>
      <c r="AW1879" s="16"/>
      <c r="AX1879" s="16"/>
      <c r="AY1879" s="16"/>
      <c r="AZ1879" s="16"/>
      <c r="BA1879" s="16"/>
      <c r="BB1879" s="16"/>
      <c r="BC1879" s="16"/>
      <c r="BF1879" s="15"/>
      <c r="BG1879" s="16"/>
      <c r="BH1879" s="16"/>
      <c r="BI1879" s="16"/>
      <c r="BJ1879" s="16"/>
      <c r="BK1879" s="16"/>
      <c r="BL1879" s="16"/>
      <c r="BM1879" s="16"/>
      <c r="BN1879" s="16"/>
      <c r="BO1879" s="16"/>
      <c r="BP1879" s="16"/>
      <c r="BQ1879" s="16"/>
      <c r="BT1879" s="15"/>
      <c r="BU1879" s="16"/>
      <c r="BV1879" s="16"/>
      <c r="BW1879" s="16"/>
    </row>
    <row r="1880" spans="3:75" ht="9">
      <c r="C1880" s="15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P1880" s="15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D1880" s="15"/>
      <c r="AE1880" s="16"/>
      <c r="AF1880" s="16"/>
      <c r="AG1880" s="16"/>
      <c r="AH1880" s="16"/>
      <c r="AI1880" s="16"/>
      <c r="AJ1880" s="16"/>
      <c r="AK1880" s="16"/>
      <c r="AL1880" s="16"/>
      <c r="AM1880" s="16"/>
      <c r="AN1880" s="16"/>
      <c r="AO1880" s="16"/>
      <c r="AR1880" s="15"/>
      <c r="AS1880" s="16"/>
      <c r="AT1880" s="16"/>
      <c r="AU1880" s="16"/>
      <c r="AV1880" s="16"/>
      <c r="AW1880" s="16"/>
      <c r="AX1880" s="16"/>
      <c r="AY1880" s="16"/>
      <c r="AZ1880" s="16"/>
      <c r="BA1880" s="16"/>
      <c r="BB1880" s="16"/>
      <c r="BC1880" s="16"/>
      <c r="BF1880" s="15"/>
      <c r="BG1880" s="16"/>
      <c r="BH1880" s="16"/>
      <c r="BI1880" s="16"/>
      <c r="BJ1880" s="16"/>
      <c r="BK1880" s="16"/>
      <c r="BL1880" s="16"/>
      <c r="BM1880" s="16"/>
      <c r="BN1880" s="16"/>
      <c r="BO1880" s="16"/>
      <c r="BP1880" s="16"/>
      <c r="BQ1880" s="16"/>
      <c r="BT1880" s="15"/>
      <c r="BU1880" s="16"/>
      <c r="BV1880" s="16"/>
      <c r="BW1880" s="16"/>
    </row>
    <row r="1881" spans="3:75" ht="9">
      <c r="C1881" s="15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P1881" s="15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D1881" s="15"/>
      <c r="AE1881" s="16"/>
      <c r="AF1881" s="16"/>
      <c r="AG1881" s="16"/>
      <c r="AH1881" s="16"/>
      <c r="AI1881" s="16"/>
      <c r="AJ1881" s="16"/>
      <c r="AK1881" s="16"/>
      <c r="AL1881" s="16"/>
      <c r="AM1881" s="16"/>
      <c r="AN1881" s="16"/>
      <c r="AO1881" s="16"/>
      <c r="AR1881" s="15"/>
      <c r="AS1881" s="16"/>
      <c r="AT1881" s="16"/>
      <c r="AU1881" s="16"/>
      <c r="AV1881" s="16"/>
      <c r="AW1881" s="16"/>
      <c r="AX1881" s="16"/>
      <c r="AY1881" s="16"/>
      <c r="AZ1881" s="16"/>
      <c r="BA1881" s="16"/>
      <c r="BB1881" s="16"/>
      <c r="BC1881" s="16"/>
      <c r="BF1881" s="15"/>
      <c r="BG1881" s="16"/>
      <c r="BH1881" s="16"/>
      <c r="BI1881" s="16"/>
      <c r="BJ1881" s="16"/>
      <c r="BK1881" s="16"/>
      <c r="BL1881" s="16"/>
      <c r="BM1881" s="16"/>
      <c r="BN1881" s="16"/>
      <c r="BO1881" s="16"/>
      <c r="BP1881" s="16"/>
      <c r="BQ1881" s="16"/>
      <c r="BT1881" s="15"/>
      <c r="BU1881" s="16"/>
      <c r="BV1881" s="16"/>
      <c r="BW1881" s="16"/>
    </row>
    <row r="1882" spans="3:75" ht="9">
      <c r="C1882" s="15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P1882" s="15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D1882" s="15"/>
      <c r="AE1882" s="16"/>
      <c r="AF1882" s="16"/>
      <c r="AG1882" s="16"/>
      <c r="AH1882" s="16"/>
      <c r="AI1882" s="16"/>
      <c r="AJ1882" s="16"/>
      <c r="AK1882" s="16"/>
      <c r="AL1882" s="16"/>
      <c r="AM1882" s="16"/>
      <c r="AN1882" s="16"/>
      <c r="AO1882" s="16"/>
      <c r="AR1882" s="15"/>
      <c r="AS1882" s="16"/>
      <c r="AT1882" s="16"/>
      <c r="AU1882" s="16"/>
      <c r="AV1882" s="16"/>
      <c r="AW1882" s="16"/>
      <c r="AX1882" s="16"/>
      <c r="AY1882" s="16"/>
      <c r="AZ1882" s="16"/>
      <c r="BA1882" s="16"/>
      <c r="BB1882" s="16"/>
      <c r="BC1882" s="16"/>
      <c r="BF1882" s="15"/>
      <c r="BG1882" s="16"/>
      <c r="BH1882" s="16"/>
      <c r="BI1882" s="16"/>
      <c r="BJ1882" s="16"/>
      <c r="BK1882" s="16"/>
      <c r="BL1882" s="16"/>
      <c r="BM1882" s="16"/>
      <c r="BN1882" s="16"/>
      <c r="BO1882" s="16"/>
      <c r="BP1882" s="16"/>
      <c r="BQ1882" s="16"/>
      <c r="BT1882" s="15"/>
      <c r="BU1882" s="16"/>
      <c r="BV1882" s="16"/>
      <c r="BW1882" s="16"/>
    </row>
    <row r="1883" spans="3:75" ht="9">
      <c r="C1883" s="15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P1883" s="15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D1883" s="15"/>
      <c r="AE1883" s="16"/>
      <c r="AF1883" s="16"/>
      <c r="AG1883" s="16"/>
      <c r="AH1883" s="16"/>
      <c r="AI1883" s="16"/>
      <c r="AJ1883" s="16"/>
      <c r="AK1883" s="16"/>
      <c r="AL1883" s="16"/>
      <c r="AM1883" s="16"/>
      <c r="AN1883" s="16"/>
      <c r="AO1883" s="16"/>
      <c r="AR1883" s="15"/>
      <c r="AS1883" s="16"/>
      <c r="AT1883" s="16"/>
      <c r="AU1883" s="16"/>
      <c r="AV1883" s="16"/>
      <c r="AW1883" s="16"/>
      <c r="AX1883" s="16"/>
      <c r="AY1883" s="16"/>
      <c r="AZ1883" s="16"/>
      <c r="BA1883" s="16"/>
      <c r="BB1883" s="16"/>
      <c r="BC1883" s="16"/>
      <c r="BF1883" s="15"/>
      <c r="BG1883" s="16"/>
      <c r="BH1883" s="16"/>
      <c r="BI1883" s="16"/>
      <c r="BJ1883" s="16"/>
      <c r="BK1883" s="16"/>
      <c r="BL1883" s="16"/>
      <c r="BM1883" s="16"/>
      <c r="BN1883" s="16"/>
      <c r="BO1883" s="16"/>
      <c r="BP1883" s="16"/>
      <c r="BQ1883" s="16"/>
      <c r="BT1883" s="15"/>
      <c r="BU1883" s="16"/>
      <c r="BV1883" s="16"/>
      <c r="BW1883" s="16"/>
    </row>
    <row r="1884" spans="3:75" ht="9">
      <c r="C1884" s="15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P1884" s="15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D1884" s="15"/>
      <c r="AE1884" s="16"/>
      <c r="AF1884" s="16"/>
      <c r="AG1884" s="16"/>
      <c r="AH1884" s="16"/>
      <c r="AI1884" s="16"/>
      <c r="AJ1884" s="16"/>
      <c r="AK1884" s="16"/>
      <c r="AL1884" s="16"/>
      <c r="AM1884" s="16"/>
      <c r="AN1884" s="16"/>
      <c r="AO1884" s="16"/>
      <c r="AR1884" s="15"/>
      <c r="AS1884" s="16"/>
      <c r="AT1884" s="16"/>
      <c r="AU1884" s="16"/>
      <c r="AV1884" s="16"/>
      <c r="AW1884" s="16"/>
      <c r="AX1884" s="16"/>
      <c r="AY1884" s="16"/>
      <c r="AZ1884" s="16"/>
      <c r="BA1884" s="16"/>
      <c r="BB1884" s="16"/>
      <c r="BC1884" s="16"/>
      <c r="BF1884" s="15"/>
      <c r="BG1884" s="16"/>
      <c r="BH1884" s="16"/>
      <c r="BI1884" s="16"/>
      <c r="BJ1884" s="16"/>
      <c r="BK1884" s="16"/>
      <c r="BL1884" s="16"/>
      <c r="BM1884" s="16"/>
      <c r="BN1884" s="16"/>
      <c r="BO1884" s="16"/>
      <c r="BP1884" s="16"/>
      <c r="BQ1884" s="16"/>
      <c r="BT1884" s="15"/>
      <c r="BU1884" s="16"/>
      <c r="BV1884" s="16"/>
      <c r="BW1884" s="16"/>
    </row>
    <row r="1885" spans="3:75" ht="9">
      <c r="C1885" s="15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P1885" s="15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  <c r="AD1885" s="15"/>
      <c r="AE1885" s="16"/>
      <c r="AF1885" s="16"/>
      <c r="AG1885" s="16"/>
      <c r="AH1885" s="16"/>
      <c r="AI1885" s="16"/>
      <c r="AJ1885" s="16"/>
      <c r="AK1885" s="16"/>
      <c r="AL1885" s="16"/>
      <c r="AM1885" s="16"/>
      <c r="AN1885" s="16"/>
      <c r="AO1885" s="16"/>
      <c r="AR1885" s="15"/>
      <c r="AS1885" s="16"/>
      <c r="AT1885" s="16"/>
      <c r="AU1885" s="16"/>
      <c r="AV1885" s="16"/>
      <c r="AW1885" s="16"/>
      <c r="AX1885" s="16"/>
      <c r="AY1885" s="16"/>
      <c r="AZ1885" s="16"/>
      <c r="BA1885" s="16"/>
      <c r="BB1885" s="16"/>
      <c r="BC1885" s="16"/>
      <c r="BF1885" s="15"/>
      <c r="BG1885" s="16"/>
      <c r="BH1885" s="16"/>
      <c r="BI1885" s="16"/>
      <c r="BJ1885" s="16"/>
      <c r="BK1885" s="16"/>
      <c r="BL1885" s="16"/>
      <c r="BM1885" s="16"/>
      <c r="BN1885" s="16"/>
      <c r="BO1885" s="16"/>
      <c r="BP1885" s="16"/>
      <c r="BQ1885" s="16"/>
      <c r="BT1885" s="15"/>
      <c r="BU1885" s="16"/>
      <c r="BV1885" s="16"/>
      <c r="BW1885" s="16"/>
    </row>
    <row r="1886" spans="3:75" ht="9">
      <c r="C1886" s="15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P1886" s="15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D1886" s="15"/>
      <c r="AE1886" s="16"/>
      <c r="AF1886" s="16"/>
      <c r="AG1886" s="16"/>
      <c r="AH1886" s="16"/>
      <c r="AI1886" s="16"/>
      <c r="AJ1886" s="16"/>
      <c r="AK1886" s="16"/>
      <c r="AL1886" s="16"/>
      <c r="AM1886" s="16"/>
      <c r="AN1886" s="16"/>
      <c r="AO1886" s="16"/>
      <c r="AR1886" s="15"/>
      <c r="AS1886" s="16"/>
      <c r="AT1886" s="16"/>
      <c r="AU1886" s="16"/>
      <c r="AV1886" s="16"/>
      <c r="AW1886" s="16"/>
      <c r="AX1886" s="16"/>
      <c r="AY1886" s="16"/>
      <c r="AZ1886" s="16"/>
      <c r="BA1886" s="16"/>
      <c r="BB1886" s="16"/>
      <c r="BC1886" s="16"/>
      <c r="BF1886" s="15"/>
      <c r="BG1886" s="16"/>
      <c r="BH1886" s="16"/>
      <c r="BI1886" s="16"/>
      <c r="BJ1886" s="16"/>
      <c r="BK1886" s="16"/>
      <c r="BL1886" s="16"/>
      <c r="BM1886" s="16"/>
      <c r="BN1886" s="16"/>
      <c r="BO1886" s="16"/>
      <c r="BP1886" s="16"/>
      <c r="BQ1886" s="16"/>
      <c r="BT1886" s="15"/>
      <c r="BU1886" s="16"/>
      <c r="BV1886" s="16"/>
      <c r="BW1886" s="16"/>
    </row>
    <row r="1887" spans="3:75" ht="9">
      <c r="C1887" s="15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P1887" s="15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16"/>
      <c r="AD1887" s="15"/>
      <c r="AE1887" s="16"/>
      <c r="AF1887" s="16"/>
      <c r="AG1887" s="16"/>
      <c r="AH1887" s="16"/>
      <c r="AI1887" s="16"/>
      <c r="AJ1887" s="16"/>
      <c r="AK1887" s="16"/>
      <c r="AL1887" s="16"/>
      <c r="AM1887" s="16"/>
      <c r="AN1887" s="16"/>
      <c r="AO1887" s="16"/>
      <c r="AR1887" s="15"/>
      <c r="AS1887" s="16"/>
      <c r="AT1887" s="16"/>
      <c r="AU1887" s="16"/>
      <c r="AV1887" s="16"/>
      <c r="AW1887" s="16"/>
      <c r="AX1887" s="16"/>
      <c r="AY1887" s="16"/>
      <c r="AZ1887" s="16"/>
      <c r="BA1887" s="16"/>
      <c r="BB1887" s="16"/>
      <c r="BC1887" s="16"/>
      <c r="BF1887" s="15"/>
      <c r="BG1887" s="16"/>
      <c r="BH1887" s="16"/>
      <c r="BI1887" s="16"/>
      <c r="BJ1887" s="16"/>
      <c r="BK1887" s="16"/>
      <c r="BL1887" s="16"/>
      <c r="BM1887" s="16"/>
      <c r="BN1887" s="16"/>
      <c r="BO1887" s="16"/>
      <c r="BP1887" s="16"/>
      <c r="BQ1887" s="16"/>
      <c r="BT1887" s="15"/>
      <c r="BU1887" s="16"/>
      <c r="BV1887" s="16"/>
      <c r="BW1887" s="16"/>
    </row>
    <row r="1888" spans="3:75" ht="9">
      <c r="C1888" s="15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P1888" s="15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  <c r="AD1888" s="15"/>
      <c r="AE1888" s="16"/>
      <c r="AF1888" s="16"/>
      <c r="AG1888" s="16"/>
      <c r="AH1888" s="16"/>
      <c r="AI1888" s="16"/>
      <c r="AJ1888" s="16"/>
      <c r="AK1888" s="16"/>
      <c r="AL1888" s="16"/>
      <c r="AM1888" s="16"/>
      <c r="AN1888" s="16"/>
      <c r="AO1888" s="16"/>
      <c r="AR1888" s="15"/>
      <c r="AS1888" s="16"/>
      <c r="AT1888" s="16"/>
      <c r="AU1888" s="16"/>
      <c r="AV1888" s="16"/>
      <c r="AW1888" s="16"/>
      <c r="AX1888" s="16"/>
      <c r="AY1888" s="16"/>
      <c r="AZ1888" s="16"/>
      <c r="BA1888" s="16"/>
      <c r="BB1888" s="16"/>
      <c r="BC1888" s="16"/>
      <c r="BF1888" s="15"/>
      <c r="BG1888" s="16"/>
      <c r="BH1888" s="16"/>
      <c r="BI1888" s="16"/>
      <c r="BJ1888" s="16"/>
      <c r="BK1888" s="16"/>
      <c r="BL1888" s="16"/>
      <c r="BM1888" s="16"/>
      <c r="BN1888" s="16"/>
      <c r="BO1888" s="16"/>
      <c r="BP1888" s="16"/>
      <c r="BQ1888" s="16"/>
      <c r="BT1888" s="15"/>
      <c r="BU1888" s="16"/>
      <c r="BV1888" s="16"/>
      <c r="BW1888" s="16"/>
    </row>
    <row r="1889" spans="3:75" ht="9">
      <c r="C1889" s="15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P1889" s="15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D1889" s="15"/>
      <c r="AE1889" s="16"/>
      <c r="AF1889" s="16"/>
      <c r="AG1889" s="16"/>
      <c r="AH1889" s="16"/>
      <c r="AI1889" s="16"/>
      <c r="AJ1889" s="16"/>
      <c r="AK1889" s="16"/>
      <c r="AL1889" s="16"/>
      <c r="AM1889" s="16"/>
      <c r="AN1889" s="16"/>
      <c r="AO1889" s="16"/>
      <c r="AR1889" s="15"/>
      <c r="AS1889" s="16"/>
      <c r="AT1889" s="16"/>
      <c r="AU1889" s="16"/>
      <c r="AV1889" s="16"/>
      <c r="AW1889" s="16"/>
      <c r="AX1889" s="16"/>
      <c r="AY1889" s="16"/>
      <c r="AZ1889" s="16"/>
      <c r="BA1889" s="16"/>
      <c r="BB1889" s="16"/>
      <c r="BC1889" s="16"/>
      <c r="BF1889" s="15"/>
      <c r="BG1889" s="16"/>
      <c r="BH1889" s="16"/>
      <c r="BI1889" s="16"/>
      <c r="BJ1889" s="16"/>
      <c r="BK1889" s="16"/>
      <c r="BL1889" s="16"/>
      <c r="BM1889" s="16"/>
      <c r="BN1889" s="16"/>
      <c r="BO1889" s="16"/>
      <c r="BP1889" s="16"/>
      <c r="BQ1889" s="16"/>
      <c r="BT1889" s="15"/>
      <c r="BU1889" s="16"/>
      <c r="BV1889" s="16"/>
      <c r="BW1889" s="16"/>
    </row>
    <row r="1890" spans="3:75" ht="9">
      <c r="C1890" s="15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P1890" s="15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16"/>
      <c r="AD1890" s="15"/>
      <c r="AE1890" s="16"/>
      <c r="AF1890" s="16"/>
      <c r="AG1890" s="16"/>
      <c r="AH1890" s="16"/>
      <c r="AI1890" s="16"/>
      <c r="AJ1890" s="16"/>
      <c r="AK1890" s="16"/>
      <c r="AL1890" s="16"/>
      <c r="AM1890" s="16"/>
      <c r="AN1890" s="16"/>
      <c r="AO1890" s="16"/>
      <c r="AR1890" s="15"/>
      <c r="AS1890" s="16"/>
      <c r="AT1890" s="16"/>
      <c r="AU1890" s="16"/>
      <c r="AV1890" s="16"/>
      <c r="AW1890" s="16"/>
      <c r="AX1890" s="16"/>
      <c r="AY1890" s="16"/>
      <c r="AZ1890" s="16"/>
      <c r="BA1890" s="16"/>
      <c r="BB1890" s="16"/>
      <c r="BC1890" s="16"/>
      <c r="BF1890" s="15"/>
      <c r="BG1890" s="16"/>
      <c r="BH1890" s="16"/>
      <c r="BI1890" s="16"/>
      <c r="BJ1890" s="16"/>
      <c r="BK1890" s="16"/>
      <c r="BL1890" s="16"/>
      <c r="BM1890" s="16"/>
      <c r="BN1890" s="16"/>
      <c r="BO1890" s="16"/>
      <c r="BP1890" s="16"/>
      <c r="BQ1890" s="16"/>
      <c r="BT1890" s="15"/>
      <c r="BU1890" s="16"/>
      <c r="BV1890" s="16"/>
      <c r="BW1890" s="16"/>
    </row>
    <row r="1891" spans="3:75" ht="9">
      <c r="C1891" s="15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P1891" s="15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16"/>
      <c r="AD1891" s="15"/>
      <c r="AE1891" s="16"/>
      <c r="AF1891" s="16"/>
      <c r="AG1891" s="16"/>
      <c r="AH1891" s="16"/>
      <c r="AI1891" s="16"/>
      <c r="AJ1891" s="16"/>
      <c r="AK1891" s="16"/>
      <c r="AL1891" s="16"/>
      <c r="AM1891" s="16"/>
      <c r="AN1891" s="16"/>
      <c r="AO1891" s="16"/>
      <c r="AR1891" s="15"/>
      <c r="AS1891" s="16"/>
      <c r="AT1891" s="16"/>
      <c r="AU1891" s="16"/>
      <c r="AV1891" s="16"/>
      <c r="AW1891" s="16"/>
      <c r="AX1891" s="16"/>
      <c r="AY1891" s="16"/>
      <c r="AZ1891" s="16"/>
      <c r="BA1891" s="16"/>
      <c r="BB1891" s="16"/>
      <c r="BC1891" s="16"/>
      <c r="BF1891" s="15"/>
      <c r="BG1891" s="16"/>
      <c r="BH1891" s="16"/>
      <c r="BI1891" s="16"/>
      <c r="BJ1891" s="16"/>
      <c r="BK1891" s="16"/>
      <c r="BL1891" s="16"/>
      <c r="BM1891" s="16"/>
      <c r="BN1891" s="16"/>
      <c r="BO1891" s="16"/>
      <c r="BP1891" s="16"/>
      <c r="BQ1891" s="16"/>
      <c r="BT1891" s="15"/>
      <c r="BU1891" s="16"/>
      <c r="BV1891" s="16"/>
      <c r="BW1891" s="16"/>
    </row>
    <row r="1892" spans="3:75" ht="9">
      <c r="C1892" s="15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P1892" s="15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D1892" s="15"/>
      <c r="AE1892" s="16"/>
      <c r="AF1892" s="16"/>
      <c r="AG1892" s="16"/>
      <c r="AH1892" s="16"/>
      <c r="AI1892" s="16"/>
      <c r="AJ1892" s="16"/>
      <c r="AK1892" s="16"/>
      <c r="AL1892" s="16"/>
      <c r="AM1892" s="16"/>
      <c r="AN1892" s="16"/>
      <c r="AO1892" s="16"/>
      <c r="AR1892" s="15"/>
      <c r="AS1892" s="16"/>
      <c r="AT1892" s="16"/>
      <c r="AU1892" s="16"/>
      <c r="AV1892" s="16"/>
      <c r="AW1892" s="16"/>
      <c r="AX1892" s="16"/>
      <c r="AY1892" s="16"/>
      <c r="AZ1892" s="16"/>
      <c r="BA1892" s="16"/>
      <c r="BB1892" s="16"/>
      <c r="BC1892" s="16"/>
      <c r="BF1892" s="15"/>
      <c r="BG1892" s="16"/>
      <c r="BH1892" s="16"/>
      <c r="BI1892" s="16"/>
      <c r="BJ1892" s="16"/>
      <c r="BK1892" s="16"/>
      <c r="BL1892" s="16"/>
      <c r="BM1892" s="16"/>
      <c r="BN1892" s="16"/>
      <c r="BO1892" s="16"/>
      <c r="BP1892" s="16"/>
      <c r="BQ1892" s="16"/>
      <c r="BT1892" s="15"/>
      <c r="BU1892" s="16"/>
      <c r="BV1892" s="16"/>
      <c r="BW1892" s="16"/>
    </row>
    <row r="1893" spans="3:75" ht="9">
      <c r="C1893" s="15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P1893" s="15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  <c r="AD1893" s="15"/>
      <c r="AE1893" s="16"/>
      <c r="AF1893" s="16"/>
      <c r="AG1893" s="16"/>
      <c r="AH1893" s="16"/>
      <c r="AI1893" s="16"/>
      <c r="AJ1893" s="16"/>
      <c r="AK1893" s="16"/>
      <c r="AL1893" s="16"/>
      <c r="AM1893" s="16"/>
      <c r="AN1893" s="16"/>
      <c r="AO1893" s="16"/>
      <c r="AR1893" s="15"/>
      <c r="AS1893" s="16"/>
      <c r="AT1893" s="16"/>
      <c r="AU1893" s="16"/>
      <c r="AV1893" s="16"/>
      <c r="AW1893" s="16"/>
      <c r="AX1893" s="16"/>
      <c r="AY1893" s="16"/>
      <c r="AZ1893" s="16"/>
      <c r="BA1893" s="16"/>
      <c r="BB1893" s="16"/>
      <c r="BC1893" s="16"/>
      <c r="BF1893" s="15"/>
      <c r="BG1893" s="16"/>
      <c r="BH1893" s="16"/>
      <c r="BI1893" s="16"/>
      <c r="BJ1893" s="16"/>
      <c r="BK1893" s="16"/>
      <c r="BL1893" s="16"/>
      <c r="BM1893" s="16"/>
      <c r="BN1893" s="16"/>
      <c r="BO1893" s="16"/>
      <c r="BP1893" s="16"/>
      <c r="BQ1893" s="16"/>
      <c r="BT1893" s="15"/>
      <c r="BU1893" s="16"/>
      <c r="BV1893" s="16"/>
      <c r="BW1893" s="16"/>
    </row>
    <row r="1894" spans="3:75" ht="9">
      <c r="C1894" s="15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P1894" s="15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16"/>
      <c r="AD1894" s="15"/>
      <c r="AE1894" s="16"/>
      <c r="AF1894" s="16"/>
      <c r="AG1894" s="16"/>
      <c r="AH1894" s="16"/>
      <c r="AI1894" s="16"/>
      <c r="AJ1894" s="16"/>
      <c r="AK1894" s="16"/>
      <c r="AL1894" s="16"/>
      <c r="AM1894" s="16"/>
      <c r="AN1894" s="16"/>
      <c r="AO1894" s="16"/>
      <c r="AR1894" s="15"/>
      <c r="AS1894" s="16"/>
      <c r="AT1894" s="16"/>
      <c r="AU1894" s="16"/>
      <c r="AV1894" s="16"/>
      <c r="AW1894" s="16"/>
      <c r="AX1894" s="16"/>
      <c r="AY1894" s="16"/>
      <c r="AZ1894" s="16"/>
      <c r="BA1894" s="16"/>
      <c r="BB1894" s="16"/>
      <c r="BC1894" s="16"/>
      <c r="BF1894" s="15"/>
      <c r="BG1894" s="16"/>
      <c r="BH1894" s="16"/>
      <c r="BI1894" s="16"/>
      <c r="BJ1894" s="16"/>
      <c r="BK1894" s="16"/>
      <c r="BL1894" s="16"/>
      <c r="BM1894" s="16"/>
      <c r="BN1894" s="16"/>
      <c r="BO1894" s="16"/>
      <c r="BP1894" s="16"/>
      <c r="BQ1894" s="16"/>
      <c r="BT1894" s="15"/>
      <c r="BU1894" s="16"/>
      <c r="BV1894" s="16"/>
      <c r="BW1894" s="16"/>
    </row>
    <row r="1895" spans="3:75" ht="9">
      <c r="C1895" s="15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P1895" s="15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D1895" s="15"/>
      <c r="AE1895" s="16"/>
      <c r="AF1895" s="16"/>
      <c r="AG1895" s="16"/>
      <c r="AH1895" s="16"/>
      <c r="AI1895" s="16"/>
      <c r="AJ1895" s="16"/>
      <c r="AK1895" s="16"/>
      <c r="AL1895" s="16"/>
      <c r="AM1895" s="16"/>
      <c r="AN1895" s="16"/>
      <c r="AO1895" s="16"/>
      <c r="AR1895" s="15"/>
      <c r="AS1895" s="16"/>
      <c r="AT1895" s="16"/>
      <c r="AU1895" s="16"/>
      <c r="AV1895" s="16"/>
      <c r="AW1895" s="16"/>
      <c r="AX1895" s="16"/>
      <c r="AY1895" s="16"/>
      <c r="AZ1895" s="16"/>
      <c r="BA1895" s="16"/>
      <c r="BB1895" s="16"/>
      <c r="BC1895" s="16"/>
      <c r="BF1895" s="15"/>
      <c r="BG1895" s="16"/>
      <c r="BH1895" s="16"/>
      <c r="BI1895" s="16"/>
      <c r="BJ1895" s="16"/>
      <c r="BK1895" s="16"/>
      <c r="BL1895" s="16"/>
      <c r="BM1895" s="16"/>
      <c r="BN1895" s="16"/>
      <c r="BO1895" s="16"/>
      <c r="BP1895" s="16"/>
      <c r="BQ1895" s="16"/>
      <c r="BT1895" s="15"/>
      <c r="BU1895" s="16"/>
      <c r="BV1895" s="16"/>
      <c r="BW1895" s="16"/>
    </row>
    <row r="1896" spans="3:75" ht="9">
      <c r="C1896" s="15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P1896" s="15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D1896" s="15"/>
      <c r="AE1896" s="16"/>
      <c r="AF1896" s="16"/>
      <c r="AG1896" s="16"/>
      <c r="AH1896" s="16"/>
      <c r="AI1896" s="16"/>
      <c r="AJ1896" s="16"/>
      <c r="AK1896" s="16"/>
      <c r="AL1896" s="16"/>
      <c r="AM1896" s="16"/>
      <c r="AN1896" s="16"/>
      <c r="AO1896" s="16"/>
      <c r="AR1896" s="15"/>
      <c r="AS1896" s="16"/>
      <c r="AT1896" s="16"/>
      <c r="AU1896" s="16"/>
      <c r="AV1896" s="16"/>
      <c r="AW1896" s="16"/>
      <c r="AX1896" s="16"/>
      <c r="AY1896" s="16"/>
      <c r="AZ1896" s="16"/>
      <c r="BA1896" s="16"/>
      <c r="BB1896" s="16"/>
      <c r="BC1896" s="16"/>
      <c r="BF1896" s="15"/>
      <c r="BG1896" s="16"/>
      <c r="BH1896" s="16"/>
      <c r="BI1896" s="16"/>
      <c r="BJ1896" s="16"/>
      <c r="BK1896" s="16"/>
      <c r="BL1896" s="16"/>
      <c r="BM1896" s="16"/>
      <c r="BN1896" s="16"/>
      <c r="BO1896" s="16"/>
      <c r="BP1896" s="16"/>
      <c r="BQ1896" s="16"/>
      <c r="BT1896" s="15"/>
      <c r="BU1896" s="16"/>
      <c r="BV1896" s="16"/>
      <c r="BW1896" s="16"/>
    </row>
    <row r="1897" spans="3:75" ht="9">
      <c r="C1897" s="15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P1897" s="15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  <c r="AD1897" s="15"/>
      <c r="AE1897" s="16"/>
      <c r="AF1897" s="16"/>
      <c r="AG1897" s="16"/>
      <c r="AH1897" s="16"/>
      <c r="AI1897" s="16"/>
      <c r="AJ1897" s="16"/>
      <c r="AK1897" s="16"/>
      <c r="AL1897" s="16"/>
      <c r="AM1897" s="16"/>
      <c r="AN1897" s="16"/>
      <c r="AO1897" s="16"/>
      <c r="AR1897" s="15"/>
      <c r="AS1897" s="16"/>
      <c r="AT1897" s="16"/>
      <c r="AU1897" s="16"/>
      <c r="AV1897" s="16"/>
      <c r="AW1897" s="16"/>
      <c r="AX1897" s="16"/>
      <c r="AY1897" s="16"/>
      <c r="AZ1897" s="16"/>
      <c r="BA1897" s="16"/>
      <c r="BB1897" s="16"/>
      <c r="BC1897" s="16"/>
      <c r="BF1897" s="15"/>
      <c r="BG1897" s="16"/>
      <c r="BH1897" s="16"/>
      <c r="BI1897" s="16"/>
      <c r="BJ1897" s="16"/>
      <c r="BK1897" s="16"/>
      <c r="BL1897" s="16"/>
      <c r="BM1897" s="16"/>
      <c r="BN1897" s="16"/>
      <c r="BO1897" s="16"/>
      <c r="BP1897" s="16"/>
      <c r="BQ1897" s="16"/>
      <c r="BT1897" s="15"/>
      <c r="BU1897" s="16"/>
      <c r="BV1897" s="16"/>
      <c r="BW1897" s="16"/>
    </row>
    <row r="1898" spans="3:75" ht="9">
      <c r="C1898" s="15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P1898" s="15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D1898" s="15"/>
      <c r="AE1898" s="16"/>
      <c r="AF1898" s="16"/>
      <c r="AG1898" s="16"/>
      <c r="AH1898" s="16"/>
      <c r="AI1898" s="16"/>
      <c r="AJ1898" s="16"/>
      <c r="AK1898" s="16"/>
      <c r="AL1898" s="16"/>
      <c r="AM1898" s="16"/>
      <c r="AN1898" s="16"/>
      <c r="AO1898" s="16"/>
      <c r="AR1898" s="15"/>
      <c r="AS1898" s="16"/>
      <c r="AT1898" s="16"/>
      <c r="AU1898" s="16"/>
      <c r="AV1898" s="16"/>
      <c r="AW1898" s="16"/>
      <c r="AX1898" s="16"/>
      <c r="AY1898" s="16"/>
      <c r="AZ1898" s="16"/>
      <c r="BA1898" s="16"/>
      <c r="BB1898" s="16"/>
      <c r="BC1898" s="16"/>
      <c r="BF1898" s="15"/>
      <c r="BG1898" s="16"/>
      <c r="BH1898" s="16"/>
      <c r="BI1898" s="16"/>
      <c r="BJ1898" s="16"/>
      <c r="BK1898" s="16"/>
      <c r="BL1898" s="16"/>
      <c r="BM1898" s="16"/>
      <c r="BN1898" s="16"/>
      <c r="BO1898" s="16"/>
      <c r="BP1898" s="16"/>
      <c r="BQ1898" s="16"/>
      <c r="BT1898" s="15"/>
      <c r="BU1898" s="16"/>
      <c r="BV1898" s="16"/>
      <c r="BW1898" s="16"/>
    </row>
    <row r="1899" spans="3:75" ht="9">
      <c r="C1899" s="15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P1899" s="15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16"/>
      <c r="AD1899" s="15"/>
      <c r="AE1899" s="16"/>
      <c r="AF1899" s="16"/>
      <c r="AG1899" s="16"/>
      <c r="AH1899" s="16"/>
      <c r="AI1899" s="16"/>
      <c r="AJ1899" s="16"/>
      <c r="AK1899" s="16"/>
      <c r="AL1899" s="16"/>
      <c r="AM1899" s="16"/>
      <c r="AN1899" s="16"/>
      <c r="AO1899" s="16"/>
      <c r="AR1899" s="15"/>
      <c r="AS1899" s="16"/>
      <c r="AT1899" s="16"/>
      <c r="AU1899" s="16"/>
      <c r="AV1899" s="16"/>
      <c r="AW1899" s="16"/>
      <c r="AX1899" s="16"/>
      <c r="AY1899" s="16"/>
      <c r="AZ1899" s="16"/>
      <c r="BA1899" s="16"/>
      <c r="BB1899" s="16"/>
      <c r="BC1899" s="16"/>
      <c r="BF1899" s="15"/>
      <c r="BG1899" s="16"/>
      <c r="BH1899" s="16"/>
      <c r="BI1899" s="16"/>
      <c r="BJ1899" s="16"/>
      <c r="BK1899" s="16"/>
      <c r="BL1899" s="16"/>
      <c r="BM1899" s="16"/>
      <c r="BN1899" s="16"/>
      <c r="BO1899" s="16"/>
      <c r="BP1899" s="16"/>
      <c r="BQ1899" s="16"/>
      <c r="BT1899" s="15"/>
      <c r="BU1899" s="16"/>
      <c r="BV1899" s="16"/>
      <c r="BW1899" s="16"/>
    </row>
    <row r="1900" spans="3:75" ht="9">
      <c r="C1900" s="15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P1900" s="15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D1900" s="15"/>
      <c r="AE1900" s="16"/>
      <c r="AF1900" s="16"/>
      <c r="AG1900" s="16"/>
      <c r="AH1900" s="16"/>
      <c r="AI1900" s="16"/>
      <c r="AJ1900" s="16"/>
      <c r="AK1900" s="16"/>
      <c r="AL1900" s="16"/>
      <c r="AM1900" s="16"/>
      <c r="AN1900" s="16"/>
      <c r="AO1900" s="16"/>
      <c r="AR1900" s="15"/>
      <c r="AS1900" s="16"/>
      <c r="AT1900" s="16"/>
      <c r="AU1900" s="16"/>
      <c r="AV1900" s="16"/>
      <c r="AW1900" s="16"/>
      <c r="AX1900" s="16"/>
      <c r="AY1900" s="16"/>
      <c r="AZ1900" s="16"/>
      <c r="BA1900" s="16"/>
      <c r="BB1900" s="16"/>
      <c r="BC1900" s="16"/>
      <c r="BF1900" s="15"/>
      <c r="BG1900" s="16"/>
      <c r="BH1900" s="16"/>
      <c r="BI1900" s="16"/>
      <c r="BJ1900" s="16"/>
      <c r="BK1900" s="16"/>
      <c r="BL1900" s="16"/>
      <c r="BM1900" s="16"/>
      <c r="BN1900" s="16"/>
      <c r="BO1900" s="16"/>
      <c r="BP1900" s="16"/>
      <c r="BQ1900" s="16"/>
      <c r="BT1900" s="15"/>
      <c r="BU1900" s="16"/>
      <c r="BV1900" s="16"/>
      <c r="BW1900" s="16"/>
    </row>
    <row r="1901" spans="3:75" ht="9">
      <c r="C1901" s="15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P1901" s="15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D1901" s="15"/>
      <c r="AE1901" s="16"/>
      <c r="AF1901" s="16"/>
      <c r="AG1901" s="16"/>
      <c r="AH1901" s="16"/>
      <c r="AI1901" s="16"/>
      <c r="AJ1901" s="16"/>
      <c r="AK1901" s="16"/>
      <c r="AL1901" s="16"/>
      <c r="AM1901" s="16"/>
      <c r="AN1901" s="16"/>
      <c r="AO1901" s="16"/>
      <c r="AR1901" s="15"/>
      <c r="AS1901" s="16"/>
      <c r="AT1901" s="16"/>
      <c r="AU1901" s="16"/>
      <c r="AV1901" s="16"/>
      <c r="AW1901" s="16"/>
      <c r="AX1901" s="16"/>
      <c r="AY1901" s="16"/>
      <c r="AZ1901" s="16"/>
      <c r="BA1901" s="16"/>
      <c r="BB1901" s="16"/>
      <c r="BC1901" s="16"/>
      <c r="BF1901" s="15"/>
      <c r="BG1901" s="16"/>
      <c r="BH1901" s="16"/>
      <c r="BI1901" s="16"/>
      <c r="BJ1901" s="16"/>
      <c r="BK1901" s="16"/>
      <c r="BL1901" s="16"/>
      <c r="BM1901" s="16"/>
      <c r="BN1901" s="16"/>
      <c r="BO1901" s="16"/>
      <c r="BP1901" s="16"/>
      <c r="BQ1901" s="16"/>
      <c r="BT1901" s="15"/>
      <c r="BU1901" s="16"/>
      <c r="BV1901" s="16"/>
      <c r="BW1901" s="16"/>
    </row>
    <row r="1902" spans="3:75" ht="9">
      <c r="C1902" s="15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P1902" s="15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D1902" s="15"/>
      <c r="AE1902" s="16"/>
      <c r="AF1902" s="16"/>
      <c r="AG1902" s="16"/>
      <c r="AH1902" s="16"/>
      <c r="AI1902" s="16"/>
      <c r="AJ1902" s="16"/>
      <c r="AK1902" s="16"/>
      <c r="AL1902" s="16"/>
      <c r="AM1902" s="16"/>
      <c r="AN1902" s="16"/>
      <c r="AO1902" s="16"/>
      <c r="AR1902" s="15"/>
      <c r="AS1902" s="16"/>
      <c r="AT1902" s="16"/>
      <c r="AU1902" s="16"/>
      <c r="AV1902" s="16"/>
      <c r="AW1902" s="16"/>
      <c r="AX1902" s="16"/>
      <c r="AY1902" s="16"/>
      <c r="AZ1902" s="16"/>
      <c r="BA1902" s="16"/>
      <c r="BB1902" s="16"/>
      <c r="BC1902" s="16"/>
      <c r="BF1902" s="15"/>
      <c r="BG1902" s="16"/>
      <c r="BH1902" s="16"/>
      <c r="BI1902" s="16"/>
      <c r="BJ1902" s="16"/>
      <c r="BK1902" s="16"/>
      <c r="BL1902" s="16"/>
      <c r="BM1902" s="16"/>
      <c r="BN1902" s="16"/>
      <c r="BO1902" s="16"/>
      <c r="BP1902" s="16"/>
      <c r="BQ1902" s="16"/>
      <c r="BT1902" s="15"/>
      <c r="BU1902" s="16"/>
      <c r="BV1902" s="16"/>
      <c r="BW1902" s="16"/>
    </row>
    <row r="1903" spans="3:75" ht="9">
      <c r="C1903" s="15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P1903" s="15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16"/>
      <c r="AD1903" s="15"/>
      <c r="AE1903" s="16"/>
      <c r="AF1903" s="16"/>
      <c r="AG1903" s="16"/>
      <c r="AH1903" s="16"/>
      <c r="AI1903" s="16"/>
      <c r="AJ1903" s="16"/>
      <c r="AK1903" s="16"/>
      <c r="AL1903" s="16"/>
      <c r="AM1903" s="16"/>
      <c r="AN1903" s="16"/>
      <c r="AO1903" s="16"/>
      <c r="AR1903" s="15"/>
      <c r="AS1903" s="16"/>
      <c r="AT1903" s="16"/>
      <c r="AU1903" s="16"/>
      <c r="AV1903" s="16"/>
      <c r="AW1903" s="16"/>
      <c r="AX1903" s="16"/>
      <c r="AY1903" s="16"/>
      <c r="AZ1903" s="16"/>
      <c r="BA1903" s="16"/>
      <c r="BB1903" s="16"/>
      <c r="BC1903" s="16"/>
      <c r="BF1903" s="15"/>
      <c r="BG1903" s="16"/>
      <c r="BH1903" s="16"/>
      <c r="BI1903" s="16"/>
      <c r="BJ1903" s="16"/>
      <c r="BK1903" s="16"/>
      <c r="BL1903" s="16"/>
      <c r="BM1903" s="16"/>
      <c r="BN1903" s="16"/>
      <c r="BO1903" s="16"/>
      <c r="BP1903" s="16"/>
      <c r="BQ1903" s="16"/>
      <c r="BT1903" s="15"/>
      <c r="BU1903" s="16"/>
      <c r="BV1903" s="16"/>
      <c r="BW1903" s="16"/>
    </row>
    <row r="1904" spans="3:75" ht="9">
      <c r="C1904" s="15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P1904" s="15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D1904" s="15"/>
      <c r="AE1904" s="16"/>
      <c r="AF1904" s="16"/>
      <c r="AG1904" s="16"/>
      <c r="AH1904" s="16"/>
      <c r="AI1904" s="16"/>
      <c r="AJ1904" s="16"/>
      <c r="AK1904" s="16"/>
      <c r="AL1904" s="16"/>
      <c r="AM1904" s="16"/>
      <c r="AN1904" s="16"/>
      <c r="AO1904" s="16"/>
      <c r="AR1904" s="15"/>
      <c r="AS1904" s="16"/>
      <c r="AT1904" s="16"/>
      <c r="AU1904" s="16"/>
      <c r="AV1904" s="16"/>
      <c r="AW1904" s="16"/>
      <c r="AX1904" s="16"/>
      <c r="AY1904" s="16"/>
      <c r="AZ1904" s="16"/>
      <c r="BA1904" s="16"/>
      <c r="BB1904" s="16"/>
      <c r="BC1904" s="16"/>
      <c r="BF1904" s="15"/>
      <c r="BG1904" s="16"/>
      <c r="BH1904" s="16"/>
      <c r="BI1904" s="16"/>
      <c r="BJ1904" s="16"/>
      <c r="BK1904" s="16"/>
      <c r="BL1904" s="16"/>
      <c r="BM1904" s="16"/>
      <c r="BN1904" s="16"/>
      <c r="BO1904" s="16"/>
      <c r="BP1904" s="16"/>
      <c r="BQ1904" s="16"/>
      <c r="BT1904" s="15"/>
      <c r="BU1904" s="16"/>
      <c r="BV1904" s="16"/>
      <c r="BW1904" s="16"/>
    </row>
    <row r="1905" spans="3:75" ht="9">
      <c r="C1905" s="15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P1905" s="15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D1905" s="15"/>
      <c r="AE1905" s="16"/>
      <c r="AF1905" s="16"/>
      <c r="AG1905" s="16"/>
      <c r="AH1905" s="16"/>
      <c r="AI1905" s="16"/>
      <c r="AJ1905" s="16"/>
      <c r="AK1905" s="16"/>
      <c r="AL1905" s="16"/>
      <c r="AM1905" s="16"/>
      <c r="AN1905" s="16"/>
      <c r="AO1905" s="16"/>
      <c r="AR1905" s="15"/>
      <c r="AS1905" s="16"/>
      <c r="AT1905" s="16"/>
      <c r="AU1905" s="16"/>
      <c r="AV1905" s="16"/>
      <c r="AW1905" s="16"/>
      <c r="AX1905" s="16"/>
      <c r="AY1905" s="16"/>
      <c r="AZ1905" s="16"/>
      <c r="BA1905" s="16"/>
      <c r="BB1905" s="16"/>
      <c r="BC1905" s="16"/>
      <c r="BF1905" s="15"/>
      <c r="BG1905" s="16"/>
      <c r="BH1905" s="16"/>
      <c r="BI1905" s="16"/>
      <c r="BJ1905" s="16"/>
      <c r="BK1905" s="16"/>
      <c r="BL1905" s="16"/>
      <c r="BM1905" s="16"/>
      <c r="BN1905" s="16"/>
      <c r="BO1905" s="16"/>
      <c r="BP1905" s="16"/>
      <c r="BQ1905" s="16"/>
      <c r="BT1905" s="15"/>
      <c r="BU1905" s="16"/>
      <c r="BV1905" s="16"/>
      <c r="BW1905" s="16"/>
    </row>
    <row r="1906" spans="3:75" ht="9">
      <c r="C1906" s="15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P1906" s="15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D1906" s="15"/>
      <c r="AE1906" s="16"/>
      <c r="AF1906" s="16"/>
      <c r="AG1906" s="16"/>
      <c r="AH1906" s="16"/>
      <c r="AI1906" s="16"/>
      <c r="AJ1906" s="16"/>
      <c r="AK1906" s="16"/>
      <c r="AL1906" s="16"/>
      <c r="AM1906" s="16"/>
      <c r="AN1906" s="16"/>
      <c r="AO1906" s="16"/>
      <c r="AR1906" s="15"/>
      <c r="AS1906" s="16"/>
      <c r="AT1906" s="16"/>
      <c r="AU1906" s="16"/>
      <c r="AV1906" s="16"/>
      <c r="AW1906" s="16"/>
      <c r="AX1906" s="16"/>
      <c r="AY1906" s="16"/>
      <c r="AZ1906" s="16"/>
      <c r="BA1906" s="16"/>
      <c r="BB1906" s="16"/>
      <c r="BC1906" s="16"/>
      <c r="BF1906" s="15"/>
      <c r="BG1906" s="16"/>
      <c r="BH1906" s="16"/>
      <c r="BI1906" s="16"/>
      <c r="BJ1906" s="16"/>
      <c r="BK1906" s="16"/>
      <c r="BL1906" s="16"/>
      <c r="BM1906" s="16"/>
      <c r="BN1906" s="16"/>
      <c r="BO1906" s="16"/>
      <c r="BP1906" s="16"/>
      <c r="BQ1906" s="16"/>
      <c r="BT1906" s="15"/>
      <c r="BU1906" s="16"/>
      <c r="BV1906" s="16"/>
      <c r="BW1906" s="16"/>
    </row>
    <row r="1907" spans="3:75" ht="9">
      <c r="C1907" s="15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P1907" s="15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D1907" s="15"/>
      <c r="AE1907" s="16"/>
      <c r="AF1907" s="16"/>
      <c r="AG1907" s="16"/>
      <c r="AH1907" s="16"/>
      <c r="AI1907" s="16"/>
      <c r="AJ1907" s="16"/>
      <c r="AK1907" s="16"/>
      <c r="AL1907" s="16"/>
      <c r="AM1907" s="16"/>
      <c r="AN1907" s="16"/>
      <c r="AO1907" s="16"/>
      <c r="AR1907" s="15"/>
      <c r="AS1907" s="16"/>
      <c r="AT1907" s="16"/>
      <c r="AU1907" s="16"/>
      <c r="AV1907" s="16"/>
      <c r="AW1907" s="16"/>
      <c r="AX1907" s="16"/>
      <c r="AY1907" s="16"/>
      <c r="AZ1907" s="16"/>
      <c r="BA1907" s="16"/>
      <c r="BB1907" s="16"/>
      <c r="BC1907" s="16"/>
      <c r="BF1907" s="15"/>
      <c r="BG1907" s="16"/>
      <c r="BH1907" s="16"/>
      <c r="BI1907" s="16"/>
      <c r="BJ1907" s="16"/>
      <c r="BK1907" s="16"/>
      <c r="BL1907" s="16"/>
      <c r="BM1907" s="16"/>
      <c r="BN1907" s="16"/>
      <c r="BO1907" s="16"/>
      <c r="BP1907" s="16"/>
      <c r="BQ1907" s="16"/>
      <c r="BT1907" s="15"/>
      <c r="BU1907" s="16"/>
      <c r="BV1907" s="16"/>
      <c r="BW1907" s="16"/>
    </row>
    <row r="1908" spans="3:75" ht="9">
      <c r="C1908" s="15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P1908" s="15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D1908" s="15"/>
      <c r="AE1908" s="16"/>
      <c r="AF1908" s="16"/>
      <c r="AG1908" s="16"/>
      <c r="AH1908" s="16"/>
      <c r="AI1908" s="16"/>
      <c r="AJ1908" s="16"/>
      <c r="AK1908" s="16"/>
      <c r="AL1908" s="16"/>
      <c r="AM1908" s="16"/>
      <c r="AN1908" s="16"/>
      <c r="AO1908" s="16"/>
      <c r="AR1908" s="15"/>
      <c r="AS1908" s="16"/>
      <c r="AT1908" s="16"/>
      <c r="AU1908" s="16"/>
      <c r="AV1908" s="16"/>
      <c r="AW1908" s="16"/>
      <c r="AX1908" s="16"/>
      <c r="AY1908" s="16"/>
      <c r="AZ1908" s="16"/>
      <c r="BA1908" s="16"/>
      <c r="BB1908" s="16"/>
      <c r="BC1908" s="16"/>
      <c r="BF1908" s="15"/>
      <c r="BG1908" s="16"/>
      <c r="BH1908" s="16"/>
      <c r="BI1908" s="16"/>
      <c r="BJ1908" s="16"/>
      <c r="BK1908" s="16"/>
      <c r="BL1908" s="16"/>
      <c r="BM1908" s="16"/>
      <c r="BN1908" s="16"/>
      <c r="BO1908" s="16"/>
      <c r="BP1908" s="16"/>
      <c r="BQ1908" s="16"/>
      <c r="BT1908" s="15"/>
      <c r="BU1908" s="16"/>
      <c r="BV1908" s="16"/>
      <c r="BW1908" s="16"/>
    </row>
    <row r="1909" spans="3:75" ht="9">
      <c r="C1909" s="15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P1909" s="15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  <c r="AD1909" s="15"/>
      <c r="AE1909" s="16"/>
      <c r="AF1909" s="16"/>
      <c r="AG1909" s="16"/>
      <c r="AH1909" s="16"/>
      <c r="AI1909" s="16"/>
      <c r="AJ1909" s="16"/>
      <c r="AK1909" s="16"/>
      <c r="AL1909" s="16"/>
      <c r="AM1909" s="16"/>
      <c r="AN1909" s="16"/>
      <c r="AO1909" s="16"/>
      <c r="AR1909" s="15"/>
      <c r="AS1909" s="16"/>
      <c r="AT1909" s="16"/>
      <c r="AU1909" s="16"/>
      <c r="AV1909" s="16"/>
      <c r="AW1909" s="16"/>
      <c r="AX1909" s="16"/>
      <c r="AY1909" s="16"/>
      <c r="AZ1909" s="16"/>
      <c r="BA1909" s="16"/>
      <c r="BB1909" s="16"/>
      <c r="BC1909" s="16"/>
      <c r="BF1909" s="15"/>
      <c r="BG1909" s="16"/>
      <c r="BH1909" s="16"/>
      <c r="BI1909" s="16"/>
      <c r="BJ1909" s="16"/>
      <c r="BK1909" s="16"/>
      <c r="BL1909" s="16"/>
      <c r="BM1909" s="16"/>
      <c r="BN1909" s="16"/>
      <c r="BO1909" s="16"/>
      <c r="BP1909" s="16"/>
      <c r="BQ1909" s="16"/>
      <c r="BT1909" s="15"/>
      <c r="BU1909" s="16"/>
      <c r="BV1909" s="16"/>
      <c r="BW1909" s="16"/>
    </row>
    <row r="1910" spans="3:75" ht="9">
      <c r="C1910" s="15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P1910" s="15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D1910" s="15"/>
      <c r="AE1910" s="16"/>
      <c r="AF1910" s="16"/>
      <c r="AG1910" s="16"/>
      <c r="AH1910" s="16"/>
      <c r="AI1910" s="16"/>
      <c r="AJ1910" s="16"/>
      <c r="AK1910" s="16"/>
      <c r="AL1910" s="16"/>
      <c r="AM1910" s="16"/>
      <c r="AN1910" s="16"/>
      <c r="AO1910" s="16"/>
      <c r="AR1910" s="15"/>
      <c r="AS1910" s="16"/>
      <c r="AT1910" s="16"/>
      <c r="AU1910" s="16"/>
      <c r="AV1910" s="16"/>
      <c r="AW1910" s="16"/>
      <c r="AX1910" s="16"/>
      <c r="AY1910" s="16"/>
      <c r="AZ1910" s="16"/>
      <c r="BA1910" s="16"/>
      <c r="BB1910" s="16"/>
      <c r="BC1910" s="16"/>
      <c r="BF1910" s="15"/>
      <c r="BG1910" s="16"/>
      <c r="BH1910" s="16"/>
      <c r="BI1910" s="16"/>
      <c r="BJ1910" s="16"/>
      <c r="BK1910" s="16"/>
      <c r="BL1910" s="16"/>
      <c r="BM1910" s="16"/>
      <c r="BN1910" s="16"/>
      <c r="BO1910" s="16"/>
      <c r="BP1910" s="16"/>
      <c r="BQ1910" s="16"/>
      <c r="BT1910" s="15"/>
      <c r="BU1910" s="16"/>
      <c r="BV1910" s="16"/>
      <c r="BW1910" s="16"/>
    </row>
    <row r="1911" spans="3:75" ht="9">
      <c r="C1911" s="15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P1911" s="15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16"/>
      <c r="AD1911" s="15"/>
      <c r="AE1911" s="16"/>
      <c r="AF1911" s="16"/>
      <c r="AG1911" s="16"/>
      <c r="AH1911" s="16"/>
      <c r="AI1911" s="16"/>
      <c r="AJ1911" s="16"/>
      <c r="AK1911" s="16"/>
      <c r="AL1911" s="16"/>
      <c r="AM1911" s="16"/>
      <c r="AN1911" s="16"/>
      <c r="AO1911" s="16"/>
      <c r="AR1911" s="15"/>
      <c r="AS1911" s="16"/>
      <c r="AT1911" s="16"/>
      <c r="AU1911" s="16"/>
      <c r="AV1911" s="16"/>
      <c r="AW1911" s="16"/>
      <c r="AX1911" s="16"/>
      <c r="AY1911" s="16"/>
      <c r="AZ1911" s="16"/>
      <c r="BA1911" s="16"/>
      <c r="BB1911" s="16"/>
      <c r="BC1911" s="16"/>
      <c r="BF1911" s="15"/>
      <c r="BG1911" s="16"/>
      <c r="BH1911" s="16"/>
      <c r="BI1911" s="16"/>
      <c r="BJ1911" s="16"/>
      <c r="BK1911" s="16"/>
      <c r="BL1911" s="16"/>
      <c r="BM1911" s="16"/>
      <c r="BN1911" s="16"/>
      <c r="BO1911" s="16"/>
      <c r="BP1911" s="16"/>
      <c r="BQ1911" s="16"/>
      <c r="BT1911" s="15"/>
      <c r="BU1911" s="16"/>
      <c r="BV1911" s="16"/>
      <c r="BW1911" s="16"/>
    </row>
    <row r="1912" spans="3:75" ht="9">
      <c r="C1912" s="15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P1912" s="15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  <c r="AD1912" s="15"/>
      <c r="AE1912" s="16"/>
      <c r="AF1912" s="16"/>
      <c r="AG1912" s="16"/>
      <c r="AH1912" s="16"/>
      <c r="AI1912" s="16"/>
      <c r="AJ1912" s="16"/>
      <c r="AK1912" s="16"/>
      <c r="AL1912" s="16"/>
      <c r="AM1912" s="16"/>
      <c r="AN1912" s="16"/>
      <c r="AO1912" s="16"/>
      <c r="AR1912" s="15"/>
      <c r="AS1912" s="16"/>
      <c r="AT1912" s="16"/>
      <c r="AU1912" s="16"/>
      <c r="AV1912" s="16"/>
      <c r="AW1912" s="16"/>
      <c r="AX1912" s="16"/>
      <c r="AY1912" s="16"/>
      <c r="AZ1912" s="16"/>
      <c r="BA1912" s="16"/>
      <c r="BB1912" s="16"/>
      <c r="BC1912" s="16"/>
      <c r="BF1912" s="15"/>
      <c r="BG1912" s="16"/>
      <c r="BH1912" s="16"/>
      <c r="BI1912" s="16"/>
      <c r="BJ1912" s="16"/>
      <c r="BK1912" s="16"/>
      <c r="BL1912" s="16"/>
      <c r="BM1912" s="16"/>
      <c r="BN1912" s="16"/>
      <c r="BO1912" s="16"/>
      <c r="BP1912" s="16"/>
      <c r="BQ1912" s="16"/>
      <c r="BT1912" s="15"/>
      <c r="BU1912" s="16"/>
      <c r="BV1912" s="16"/>
      <c r="BW1912" s="16"/>
    </row>
    <row r="1913" spans="3:75" ht="9">
      <c r="C1913" s="15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P1913" s="15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D1913" s="15"/>
      <c r="AE1913" s="16"/>
      <c r="AF1913" s="16"/>
      <c r="AG1913" s="16"/>
      <c r="AH1913" s="16"/>
      <c r="AI1913" s="16"/>
      <c r="AJ1913" s="16"/>
      <c r="AK1913" s="16"/>
      <c r="AL1913" s="16"/>
      <c r="AM1913" s="16"/>
      <c r="AN1913" s="16"/>
      <c r="AO1913" s="16"/>
      <c r="AR1913" s="15"/>
      <c r="AS1913" s="16"/>
      <c r="AT1913" s="16"/>
      <c r="AU1913" s="16"/>
      <c r="AV1913" s="16"/>
      <c r="AW1913" s="16"/>
      <c r="AX1913" s="16"/>
      <c r="AY1913" s="16"/>
      <c r="AZ1913" s="16"/>
      <c r="BA1913" s="16"/>
      <c r="BB1913" s="16"/>
      <c r="BC1913" s="16"/>
      <c r="BF1913" s="15"/>
      <c r="BG1913" s="16"/>
      <c r="BH1913" s="16"/>
      <c r="BI1913" s="16"/>
      <c r="BJ1913" s="16"/>
      <c r="BK1913" s="16"/>
      <c r="BL1913" s="16"/>
      <c r="BM1913" s="16"/>
      <c r="BN1913" s="16"/>
      <c r="BO1913" s="16"/>
      <c r="BP1913" s="16"/>
      <c r="BQ1913" s="16"/>
      <c r="BT1913" s="15"/>
      <c r="BU1913" s="16"/>
      <c r="BV1913" s="16"/>
      <c r="BW1913" s="16"/>
    </row>
    <row r="1914" spans="3:75" ht="9">
      <c r="C1914" s="15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P1914" s="15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16"/>
      <c r="AD1914" s="15"/>
      <c r="AE1914" s="16"/>
      <c r="AF1914" s="16"/>
      <c r="AG1914" s="16"/>
      <c r="AH1914" s="16"/>
      <c r="AI1914" s="16"/>
      <c r="AJ1914" s="16"/>
      <c r="AK1914" s="16"/>
      <c r="AL1914" s="16"/>
      <c r="AM1914" s="16"/>
      <c r="AN1914" s="16"/>
      <c r="AO1914" s="16"/>
      <c r="AR1914" s="15"/>
      <c r="AS1914" s="16"/>
      <c r="AT1914" s="16"/>
      <c r="AU1914" s="16"/>
      <c r="AV1914" s="16"/>
      <c r="AW1914" s="16"/>
      <c r="AX1914" s="16"/>
      <c r="AY1914" s="16"/>
      <c r="AZ1914" s="16"/>
      <c r="BA1914" s="16"/>
      <c r="BB1914" s="16"/>
      <c r="BC1914" s="16"/>
      <c r="BF1914" s="15"/>
      <c r="BG1914" s="16"/>
      <c r="BH1914" s="16"/>
      <c r="BI1914" s="16"/>
      <c r="BJ1914" s="16"/>
      <c r="BK1914" s="16"/>
      <c r="BL1914" s="16"/>
      <c r="BM1914" s="16"/>
      <c r="BN1914" s="16"/>
      <c r="BO1914" s="16"/>
      <c r="BP1914" s="16"/>
      <c r="BQ1914" s="16"/>
      <c r="BT1914" s="15"/>
      <c r="BU1914" s="16"/>
      <c r="BV1914" s="16"/>
      <c r="BW1914" s="16"/>
    </row>
    <row r="1915" spans="3:75" ht="9">
      <c r="C1915" s="15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P1915" s="15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D1915" s="15"/>
      <c r="AE1915" s="16"/>
      <c r="AF1915" s="16"/>
      <c r="AG1915" s="16"/>
      <c r="AH1915" s="16"/>
      <c r="AI1915" s="16"/>
      <c r="AJ1915" s="16"/>
      <c r="AK1915" s="16"/>
      <c r="AL1915" s="16"/>
      <c r="AM1915" s="16"/>
      <c r="AN1915" s="16"/>
      <c r="AO1915" s="16"/>
      <c r="AR1915" s="15"/>
      <c r="AS1915" s="16"/>
      <c r="AT1915" s="16"/>
      <c r="AU1915" s="16"/>
      <c r="AV1915" s="16"/>
      <c r="AW1915" s="16"/>
      <c r="AX1915" s="16"/>
      <c r="AY1915" s="16"/>
      <c r="AZ1915" s="16"/>
      <c r="BA1915" s="16"/>
      <c r="BB1915" s="16"/>
      <c r="BC1915" s="16"/>
      <c r="BF1915" s="15"/>
      <c r="BG1915" s="16"/>
      <c r="BH1915" s="16"/>
      <c r="BI1915" s="16"/>
      <c r="BJ1915" s="16"/>
      <c r="BK1915" s="16"/>
      <c r="BL1915" s="16"/>
      <c r="BM1915" s="16"/>
      <c r="BN1915" s="16"/>
      <c r="BO1915" s="16"/>
      <c r="BP1915" s="16"/>
      <c r="BQ1915" s="16"/>
      <c r="BT1915" s="15"/>
      <c r="BU1915" s="16"/>
      <c r="BV1915" s="16"/>
      <c r="BW1915" s="16"/>
    </row>
    <row r="1916" spans="3:75" ht="9">
      <c r="C1916" s="15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P1916" s="15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D1916" s="15"/>
      <c r="AE1916" s="16"/>
      <c r="AF1916" s="16"/>
      <c r="AG1916" s="16"/>
      <c r="AH1916" s="16"/>
      <c r="AI1916" s="16"/>
      <c r="AJ1916" s="16"/>
      <c r="AK1916" s="16"/>
      <c r="AL1916" s="16"/>
      <c r="AM1916" s="16"/>
      <c r="AN1916" s="16"/>
      <c r="AO1916" s="16"/>
      <c r="AR1916" s="15"/>
      <c r="AS1916" s="16"/>
      <c r="AT1916" s="16"/>
      <c r="AU1916" s="16"/>
      <c r="AV1916" s="16"/>
      <c r="AW1916" s="16"/>
      <c r="AX1916" s="16"/>
      <c r="AY1916" s="16"/>
      <c r="AZ1916" s="16"/>
      <c r="BA1916" s="16"/>
      <c r="BB1916" s="16"/>
      <c r="BC1916" s="16"/>
      <c r="BF1916" s="15"/>
      <c r="BG1916" s="16"/>
      <c r="BH1916" s="16"/>
      <c r="BI1916" s="16"/>
      <c r="BJ1916" s="16"/>
      <c r="BK1916" s="16"/>
      <c r="BL1916" s="16"/>
      <c r="BM1916" s="16"/>
      <c r="BN1916" s="16"/>
      <c r="BO1916" s="16"/>
      <c r="BP1916" s="16"/>
      <c r="BQ1916" s="16"/>
      <c r="BT1916" s="15"/>
      <c r="BU1916" s="16"/>
      <c r="BV1916" s="16"/>
      <c r="BW1916" s="16"/>
    </row>
    <row r="1917" spans="3:75" ht="9">
      <c r="C1917" s="15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P1917" s="15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D1917" s="15"/>
      <c r="AE1917" s="16"/>
      <c r="AF1917" s="16"/>
      <c r="AG1917" s="16"/>
      <c r="AH1917" s="16"/>
      <c r="AI1917" s="16"/>
      <c r="AJ1917" s="16"/>
      <c r="AK1917" s="16"/>
      <c r="AL1917" s="16"/>
      <c r="AM1917" s="16"/>
      <c r="AN1917" s="16"/>
      <c r="AO1917" s="16"/>
      <c r="AR1917" s="15"/>
      <c r="AS1917" s="16"/>
      <c r="AT1917" s="16"/>
      <c r="AU1917" s="16"/>
      <c r="AV1917" s="16"/>
      <c r="AW1917" s="16"/>
      <c r="AX1917" s="16"/>
      <c r="AY1917" s="16"/>
      <c r="AZ1917" s="16"/>
      <c r="BA1917" s="16"/>
      <c r="BB1917" s="16"/>
      <c r="BC1917" s="16"/>
      <c r="BF1917" s="15"/>
      <c r="BG1917" s="16"/>
      <c r="BH1917" s="16"/>
      <c r="BI1917" s="16"/>
      <c r="BJ1917" s="16"/>
      <c r="BK1917" s="16"/>
      <c r="BL1917" s="16"/>
      <c r="BM1917" s="16"/>
      <c r="BN1917" s="16"/>
      <c r="BO1917" s="16"/>
      <c r="BP1917" s="16"/>
      <c r="BQ1917" s="16"/>
      <c r="BT1917" s="15"/>
      <c r="BU1917" s="16"/>
      <c r="BV1917" s="16"/>
      <c r="BW1917" s="16"/>
    </row>
    <row r="1918" spans="3:75" ht="9">
      <c r="C1918" s="15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P1918" s="15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D1918" s="15"/>
      <c r="AE1918" s="16"/>
      <c r="AF1918" s="16"/>
      <c r="AG1918" s="16"/>
      <c r="AH1918" s="16"/>
      <c r="AI1918" s="16"/>
      <c r="AJ1918" s="16"/>
      <c r="AK1918" s="16"/>
      <c r="AL1918" s="16"/>
      <c r="AM1918" s="16"/>
      <c r="AN1918" s="16"/>
      <c r="AO1918" s="16"/>
      <c r="AR1918" s="15"/>
      <c r="AS1918" s="16"/>
      <c r="AT1918" s="16"/>
      <c r="AU1918" s="16"/>
      <c r="AV1918" s="16"/>
      <c r="AW1918" s="16"/>
      <c r="AX1918" s="16"/>
      <c r="AY1918" s="16"/>
      <c r="AZ1918" s="16"/>
      <c r="BA1918" s="16"/>
      <c r="BB1918" s="16"/>
      <c r="BC1918" s="16"/>
      <c r="BF1918" s="15"/>
      <c r="BG1918" s="16"/>
      <c r="BH1918" s="16"/>
      <c r="BI1918" s="16"/>
      <c r="BJ1918" s="16"/>
      <c r="BK1918" s="16"/>
      <c r="BL1918" s="16"/>
      <c r="BM1918" s="16"/>
      <c r="BN1918" s="16"/>
      <c r="BO1918" s="16"/>
      <c r="BP1918" s="16"/>
      <c r="BQ1918" s="16"/>
      <c r="BT1918" s="15"/>
      <c r="BU1918" s="16"/>
      <c r="BV1918" s="16"/>
      <c r="BW1918" s="16"/>
    </row>
    <row r="1919" spans="3:75" ht="9">
      <c r="C1919" s="15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P1919" s="15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D1919" s="15"/>
      <c r="AE1919" s="16"/>
      <c r="AF1919" s="16"/>
      <c r="AG1919" s="16"/>
      <c r="AH1919" s="16"/>
      <c r="AI1919" s="16"/>
      <c r="AJ1919" s="16"/>
      <c r="AK1919" s="16"/>
      <c r="AL1919" s="16"/>
      <c r="AM1919" s="16"/>
      <c r="AN1919" s="16"/>
      <c r="AO1919" s="16"/>
      <c r="AR1919" s="15"/>
      <c r="AS1919" s="16"/>
      <c r="AT1919" s="16"/>
      <c r="AU1919" s="16"/>
      <c r="AV1919" s="16"/>
      <c r="AW1919" s="16"/>
      <c r="AX1919" s="16"/>
      <c r="AY1919" s="16"/>
      <c r="AZ1919" s="16"/>
      <c r="BA1919" s="16"/>
      <c r="BB1919" s="16"/>
      <c r="BC1919" s="16"/>
      <c r="BF1919" s="15"/>
      <c r="BG1919" s="16"/>
      <c r="BH1919" s="16"/>
      <c r="BI1919" s="16"/>
      <c r="BJ1919" s="16"/>
      <c r="BK1919" s="16"/>
      <c r="BL1919" s="16"/>
      <c r="BM1919" s="16"/>
      <c r="BN1919" s="16"/>
      <c r="BO1919" s="16"/>
      <c r="BP1919" s="16"/>
      <c r="BQ1919" s="16"/>
      <c r="BT1919" s="15"/>
      <c r="BU1919" s="16"/>
      <c r="BV1919" s="16"/>
      <c r="BW1919" s="16"/>
    </row>
    <row r="1920" spans="3:75" ht="9">
      <c r="C1920" s="15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P1920" s="15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D1920" s="15"/>
      <c r="AE1920" s="16"/>
      <c r="AF1920" s="16"/>
      <c r="AG1920" s="16"/>
      <c r="AH1920" s="16"/>
      <c r="AI1920" s="16"/>
      <c r="AJ1920" s="16"/>
      <c r="AK1920" s="16"/>
      <c r="AL1920" s="16"/>
      <c r="AM1920" s="16"/>
      <c r="AN1920" s="16"/>
      <c r="AO1920" s="16"/>
      <c r="AR1920" s="15"/>
      <c r="AS1920" s="16"/>
      <c r="AT1920" s="16"/>
      <c r="AU1920" s="16"/>
      <c r="AV1920" s="16"/>
      <c r="AW1920" s="16"/>
      <c r="AX1920" s="16"/>
      <c r="AY1920" s="16"/>
      <c r="AZ1920" s="16"/>
      <c r="BA1920" s="16"/>
      <c r="BB1920" s="16"/>
      <c r="BC1920" s="16"/>
      <c r="BF1920" s="15"/>
      <c r="BG1920" s="16"/>
      <c r="BH1920" s="16"/>
      <c r="BI1920" s="16"/>
      <c r="BJ1920" s="16"/>
      <c r="BK1920" s="16"/>
      <c r="BL1920" s="16"/>
      <c r="BM1920" s="16"/>
      <c r="BN1920" s="16"/>
      <c r="BO1920" s="16"/>
      <c r="BP1920" s="16"/>
      <c r="BQ1920" s="16"/>
      <c r="BT1920" s="15"/>
      <c r="BU1920" s="16"/>
      <c r="BV1920" s="16"/>
      <c r="BW1920" s="16"/>
    </row>
    <row r="1921" spans="3:75" ht="9">
      <c r="C1921" s="15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P1921" s="15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D1921" s="15"/>
      <c r="AE1921" s="16"/>
      <c r="AF1921" s="16"/>
      <c r="AG1921" s="16"/>
      <c r="AH1921" s="16"/>
      <c r="AI1921" s="16"/>
      <c r="AJ1921" s="16"/>
      <c r="AK1921" s="16"/>
      <c r="AL1921" s="16"/>
      <c r="AM1921" s="16"/>
      <c r="AN1921" s="16"/>
      <c r="AO1921" s="16"/>
      <c r="AR1921" s="15"/>
      <c r="AS1921" s="16"/>
      <c r="AT1921" s="16"/>
      <c r="AU1921" s="16"/>
      <c r="AV1921" s="16"/>
      <c r="AW1921" s="16"/>
      <c r="AX1921" s="16"/>
      <c r="AY1921" s="16"/>
      <c r="AZ1921" s="16"/>
      <c r="BA1921" s="16"/>
      <c r="BB1921" s="16"/>
      <c r="BC1921" s="16"/>
      <c r="BF1921" s="15"/>
      <c r="BG1921" s="16"/>
      <c r="BH1921" s="16"/>
      <c r="BI1921" s="16"/>
      <c r="BJ1921" s="16"/>
      <c r="BK1921" s="16"/>
      <c r="BL1921" s="16"/>
      <c r="BM1921" s="16"/>
      <c r="BN1921" s="16"/>
      <c r="BO1921" s="16"/>
      <c r="BP1921" s="16"/>
      <c r="BQ1921" s="16"/>
      <c r="BT1921" s="15"/>
      <c r="BU1921" s="16"/>
      <c r="BV1921" s="16"/>
      <c r="BW1921" s="16"/>
    </row>
    <row r="1922" spans="3:75" ht="9">
      <c r="C1922" s="15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P1922" s="15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D1922" s="15"/>
      <c r="AE1922" s="16"/>
      <c r="AF1922" s="16"/>
      <c r="AG1922" s="16"/>
      <c r="AH1922" s="16"/>
      <c r="AI1922" s="16"/>
      <c r="AJ1922" s="16"/>
      <c r="AK1922" s="16"/>
      <c r="AL1922" s="16"/>
      <c r="AM1922" s="16"/>
      <c r="AN1922" s="16"/>
      <c r="AO1922" s="16"/>
      <c r="AR1922" s="15"/>
      <c r="AS1922" s="16"/>
      <c r="AT1922" s="16"/>
      <c r="AU1922" s="16"/>
      <c r="AV1922" s="16"/>
      <c r="AW1922" s="16"/>
      <c r="AX1922" s="16"/>
      <c r="AY1922" s="16"/>
      <c r="AZ1922" s="16"/>
      <c r="BA1922" s="16"/>
      <c r="BB1922" s="16"/>
      <c r="BC1922" s="16"/>
      <c r="BF1922" s="15"/>
      <c r="BG1922" s="16"/>
      <c r="BH1922" s="16"/>
      <c r="BI1922" s="16"/>
      <c r="BJ1922" s="16"/>
      <c r="BK1922" s="16"/>
      <c r="BL1922" s="16"/>
      <c r="BM1922" s="16"/>
      <c r="BN1922" s="16"/>
      <c r="BO1922" s="16"/>
      <c r="BP1922" s="16"/>
      <c r="BQ1922" s="16"/>
      <c r="BT1922" s="15"/>
      <c r="BU1922" s="16"/>
      <c r="BV1922" s="16"/>
      <c r="BW1922" s="16"/>
    </row>
    <row r="1923" spans="3:75" ht="9">
      <c r="C1923" s="15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P1923" s="15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D1923" s="15"/>
      <c r="AE1923" s="16"/>
      <c r="AF1923" s="16"/>
      <c r="AG1923" s="16"/>
      <c r="AH1923" s="16"/>
      <c r="AI1923" s="16"/>
      <c r="AJ1923" s="16"/>
      <c r="AK1923" s="16"/>
      <c r="AL1923" s="16"/>
      <c r="AM1923" s="16"/>
      <c r="AN1923" s="16"/>
      <c r="AO1923" s="16"/>
      <c r="AR1923" s="15"/>
      <c r="AS1923" s="16"/>
      <c r="AT1923" s="16"/>
      <c r="AU1923" s="16"/>
      <c r="AV1923" s="16"/>
      <c r="AW1923" s="16"/>
      <c r="AX1923" s="16"/>
      <c r="AY1923" s="16"/>
      <c r="AZ1923" s="16"/>
      <c r="BA1923" s="16"/>
      <c r="BB1923" s="16"/>
      <c r="BC1923" s="16"/>
      <c r="BF1923" s="15"/>
      <c r="BG1923" s="16"/>
      <c r="BH1923" s="16"/>
      <c r="BI1923" s="16"/>
      <c r="BJ1923" s="16"/>
      <c r="BK1923" s="16"/>
      <c r="BL1923" s="16"/>
      <c r="BM1923" s="16"/>
      <c r="BN1923" s="16"/>
      <c r="BO1923" s="16"/>
      <c r="BP1923" s="16"/>
      <c r="BQ1923" s="16"/>
      <c r="BT1923" s="15"/>
      <c r="BU1923" s="16"/>
      <c r="BV1923" s="16"/>
      <c r="BW1923" s="16"/>
    </row>
    <row r="1924" spans="3:75" ht="9">
      <c r="C1924" s="15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P1924" s="15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D1924" s="15"/>
      <c r="AE1924" s="16"/>
      <c r="AF1924" s="16"/>
      <c r="AG1924" s="16"/>
      <c r="AH1924" s="16"/>
      <c r="AI1924" s="16"/>
      <c r="AJ1924" s="16"/>
      <c r="AK1924" s="16"/>
      <c r="AL1924" s="16"/>
      <c r="AM1924" s="16"/>
      <c r="AN1924" s="16"/>
      <c r="AO1924" s="16"/>
      <c r="AR1924" s="15"/>
      <c r="AS1924" s="16"/>
      <c r="AT1924" s="16"/>
      <c r="AU1924" s="16"/>
      <c r="AV1924" s="16"/>
      <c r="AW1924" s="16"/>
      <c r="AX1924" s="16"/>
      <c r="AY1924" s="16"/>
      <c r="AZ1924" s="16"/>
      <c r="BA1924" s="16"/>
      <c r="BB1924" s="16"/>
      <c r="BC1924" s="16"/>
      <c r="BF1924" s="15"/>
      <c r="BG1924" s="16"/>
      <c r="BH1924" s="16"/>
      <c r="BI1924" s="16"/>
      <c r="BJ1924" s="16"/>
      <c r="BK1924" s="16"/>
      <c r="BL1924" s="16"/>
      <c r="BM1924" s="16"/>
      <c r="BN1924" s="16"/>
      <c r="BO1924" s="16"/>
      <c r="BP1924" s="16"/>
      <c r="BQ1924" s="16"/>
      <c r="BT1924" s="15"/>
      <c r="BU1924" s="16"/>
      <c r="BV1924" s="16"/>
      <c r="BW1924" s="16"/>
    </row>
    <row r="1925" spans="3:75" ht="9">
      <c r="C1925" s="15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P1925" s="15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  <c r="AD1925" s="15"/>
      <c r="AE1925" s="16"/>
      <c r="AF1925" s="16"/>
      <c r="AG1925" s="16"/>
      <c r="AH1925" s="16"/>
      <c r="AI1925" s="16"/>
      <c r="AJ1925" s="16"/>
      <c r="AK1925" s="16"/>
      <c r="AL1925" s="16"/>
      <c r="AM1925" s="16"/>
      <c r="AN1925" s="16"/>
      <c r="AO1925" s="16"/>
      <c r="AR1925" s="15"/>
      <c r="AS1925" s="16"/>
      <c r="AT1925" s="16"/>
      <c r="AU1925" s="16"/>
      <c r="AV1925" s="16"/>
      <c r="AW1925" s="16"/>
      <c r="AX1925" s="16"/>
      <c r="AY1925" s="16"/>
      <c r="AZ1925" s="16"/>
      <c r="BA1925" s="16"/>
      <c r="BB1925" s="16"/>
      <c r="BC1925" s="16"/>
      <c r="BF1925" s="15"/>
      <c r="BG1925" s="16"/>
      <c r="BH1925" s="16"/>
      <c r="BI1925" s="16"/>
      <c r="BJ1925" s="16"/>
      <c r="BK1925" s="16"/>
      <c r="BL1925" s="16"/>
      <c r="BM1925" s="16"/>
      <c r="BN1925" s="16"/>
      <c r="BO1925" s="16"/>
      <c r="BP1925" s="16"/>
      <c r="BQ1925" s="16"/>
      <c r="BT1925" s="15"/>
      <c r="BU1925" s="16"/>
      <c r="BV1925" s="16"/>
      <c r="BW1925" s="16"/>
    </row>
    <row r="1926" spans="3:75" ht="9">
      <c r="C1926" s="15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P1926" s="15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D1926" s="15"/>
      <c r="AE1926" s="16"/>
      <c r="AF1926" s="16"/>
      <c r="AG1926" s="16"/>
      <c r="AH1926" s="16"/>
      <c r="AI1926" s="16"/>
      <c r="AJ1926" s="16"/>
      <c r="AK1926" s="16"/>
      <c r="AL1926" s="16"/>
      <c r="AM1926" s="16"/>
      <c r="AN1926" s="16"/>
      <c r="AO1926" s="16"/>
      <c r="AR1926" s="15"/>
      <c r="AS1926" s="16"/>
      <c r="AT1926" s="16"/>
      <c r="AU1926" s="16"/>
      <c r="AV1926" s="16"/>
      <c r="AW1926" s="16"/>
      <c r="AX1926" s="16"/>
      <c r="AY1926" s="16"/>
      <c r="AZ1926" s="16"/>
      <c r="BA1926" s="16"/>
      <c r="BB1926" s="16"/>
      <c r="BC1926" s="16"/>
      <c r="BF1926" s="15"/>
      <c r="BG1926" s="16"/>
      <c r="BH1926" s="16"/>
      <c r="BI1926" s="16"/>
      <c r="BJ1926" s="16"/>
      <c r="BK1926" s="16"/>
      <c r="BL1926" s="16"/>
      <c r="BM1926" s="16"/>
      <c r="BN1926" s="16"/>
      <c r="BO1926" s="16"/>
      <c r="BP1926" s="16"/>
      <c r="BQ1926" s="16"/>
      <c r="BT1926" s="15"/>
      <c r="BU1926" s="16"/>
      <c r="BV1926" s="16"/>
      <c r="BW1926" s="16"/>
    </row>
    <row r="1927" spans="3:75" ht="9">
      <c r="C1927" s="15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P1927" s="15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/>
      <c r="AD1927" s="15"/>
      <c r="AE1927" s="16"/>
      <c r="AF1927" s="16"/>
      <c r="AG1927" s="16"/>
      <c r="AH1927" s="16"/>
      <c r="AI1927" s="16"/>
      <c r="AJ1927" s="16"/>
      <c r="AK1927" s="16"/>
      <c r="AL1927" s="16"/>
      <c r="AM1927" s="16"/>
      <c r="AN1927" s="16"/>
      <c r="AO1927" s="16"/>
      <c r="AR1927" s="15"/>
      <c r="AS1927" s="16"/>
      <c r="AT1927" s="16"/>
      <c r="AU1927" s="16"/>
      <c r="AV1927" s="16"/>
      <c r="AW1927" s="16"/>
      <c r="AX1927" s="16"/>
      <c r="AY1927" s="16"/>
      <c r="AZ1927" s="16"/>
      <c r="BA1927" s="16"/>
      <c r="BB1927" s="16"/>
      <c r="BC1927" s="16"/>
      <c r="BF1927" s="15"/>
      <c r="BG1927" s="16"/>
      <c r="BH1927" s="16"/>
      <c r="BI1927" s="16"/>
      <c r="BJ1927" s="16"/>
      <c r="BK1927" s="16"/>
      <c r="BL1927" s="16"/>
      <c r="BM1927" s="16"/>
      <c r="BN1927" s="16"/>
      <c r="BO1927" s="16"/>
      <c r="BP1927" s="16"/>
      <c r="BQ1927" s="16"/>
      <c r="BT1927" s="15"/>
      <c r="BU1927" s="16"/>
      <c r="BV1927" s="16"/>
      <c r="BW1927" s="16"/>
    </row>
    <row r="1928" spans="3:75" ht="9">
      <c r="C1928" s="15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P1928" s="15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  <c r="AD1928" s="15"/>
      <c r="AE1928" s="16"/>
      <c r="AF1928" s="16"/>
      <c r="AG1928" s="16"/>
      <c r="AH1928" s="16"/>
      <c r="AI1928" s="16"/>
      <c r="AJ1928" s="16"/>
      <c r="AK1928" s="16"/>
      <c r="AL1928" s="16"/>
      <c r="AM1928" s="16"/>
      <c r="AN1928" s="16"/>
      <c r="AO1928" s="16"/>
      <c r="AR1928" s="15"/>
      <c r="AS1928" s="16"/>
      <c r="AT1928" s="16"/>
      <c r="AU1928" s="16"/>
      <c r="AV1928" s="16"/>
      <c r="AW1928" s="16"/>
      <c r="AX1928" s="16"/>
      <c r="AY1928" s="16"/>
      <c r="AZ1928" s="16"/>
      <c r="BA1928" s="16"/>
      <c r="BB1928" s="16"/>
      <c r="BC1928" s="16"/>
      <c r="BF1928" s="15"/>
      <c r="BG1928" s="16"/>
      <c r="BH1928" s="16"/>
      <c r="BI1928" s="16"/>
      <c r="BJ1928" s="16"/>
      <c r="BK1928" s="16"/>
      <c r="BL1928" s="16"/>
      <c r="BM1928" s="16"/>
      <c r="BN1928" s="16"/>
      <c r="BO1928" s="16"/>
      <c r="BP1928" s="16"/>
      <c r="BQ1928" s="16"/>
      <c r="BT1928" s="15"/>
      <c r="BU1928" s="16"/>
      <c r="BV1928" s="16"/>
      <c r="BW1928" s="16"/>
    </row>
    <row r="1929" spans="3:75" ht="9">
      <c r="C1929" s="15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P1929" s="15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  <c r="AD1929" s="15"/>
      <c r="AE1929" s="16"/>
      <c r="AF1929" s="16"/>
      <c r="AG1929" s="16"/>
      <c r="AH1929" s="16"/>
      <c r="AI1929" s="16"/>
      <c r="AJ1929" s="16"/>
      <c r="AK1929" s="16"/>
      <c r="AL1929" s="16"/>
      <c r="AM1929" s="16"/>
      <c r="AN1929" s="16"/>
      <c r="AO1929" s="16"/>
      <c r="AR1929" s="15"/>
      <c r="AS1929" s="16"/>
      <c r="AT1929" s="16"/>
      <c r="AU1929" s="16"/>
      <c r="AV1929" s="16"/>
      <c r="AW1929" s="16"/>
      <c r="AX1929" s="16"/>
      <c r="AY1929" s="16"/>
      <c r="AZ1929" s="16"/>
      <c r="BA1929" s="16"/>
      <c r="BB1929" s="16"/>
      <c r="BC1929" s="16"/>
      <c r="BF1929" s="15"/>
      <c r="BG1929" s="16"/>
      <c r="BH1929" s="16"/>
      <c r="BI1929" s="16"/>
      <c r="BJ1929" s="16"/>
      <c r="BK1929" s="16"/>
      <c r="BL1929" s="16"/>
      <c r="BM1929" s="16"/>
      <c r="BN1929" s="16"/>
      <c r="BO1929" s="16"/>
      <c r="BP1929" s="16"/>
      <c r="BQ1929" s="16"/>
      <c r="BT1929" s="15"/>
      <c r="BU1929" s="16"/>
      <c r="BV1929" s="16"/>
      <c r="BW1929" s="16"/>
    </row>
    <row r="1930" spans="3:75" ht="9">
      <c r="C1930" s="15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P1930" s="15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16"/>
      <c r="AD1930" s="15"/>
      <c r="AE1930" s="16"/>
      <c r="AF1930" s="16"/>
      <c r="AG1930" s="16"/>
      <c r="AH1930" s="16"/>
      <c r="AI1930" s="16"/>
      <c r="AJ1930" s="16"/>
      <c r="AK1930" s="16"/>
      <c r="AL1930" s="16"/>
      <c r="AM1930" s="16"/>
      <c r="AN1930" s="16"/>
      <c r="AO1930" s="16"/>
      <c r="AR1930" s="15"/>
      <c r="AS1930" s="16"/>
      <c r="AT1930" s="16"/>
      <c r="AU1930" s="16"/>
      <c r="AV1930" s="16"/>
      <c r="AW1930" s="16"/>
      <c r="AX1930" s="16"/>
      <c r="AY1930" s="16"/>
      <c r="AZ1930" s="16"/>
      <c r="BA1930" s="16"/>
      <c r="BB1930" s="16"/>
      <c r="BC1930" s="16"/>
      <c r="BF1930" s="15"/>
      <c r="BG1930" s="16"/>
      <c r="BH1930" s="16"/>
      <c r="BI1930" s="16"/>
      <c r="BJ1930" s="16"/>
      <c r="BK1930" s="16"/>
      <c r="BL1930" s="16"/>
      <c r="BM1930" s="16"/>
      <c r="BN1930" s="16"/>
      <c r="BO1930" s="16"/>
      <c r="BP1930" s="16"/>
      <c r="BQ1930" s="16"/>
      <c r="BT1930" s="15"/>
      <c r="BU1930" s="16"/>
      <c r="BV1930" s="16"/>
      <c r="BW1930" s="16"/>
    </row>
    <row r="1931" spans="3:75" ht="9">
      <c r="C1931" s="15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P1931" s="15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D1931" s="15"/>
      <c r="AE1931" s="16"/>
      <c r="AF1931" s="16"/>
      <c r="AG1931" s="16"/>
      <c r="AH1931" s="16"/>
      <c r="AI1931" s="16"/>
      <c r="AJ1931" s="16"/>
      <c r="AK1931" s="16"/>
      <c r="AL1931" s="16"/>
      <c r="AM1931" s="16"/>
      <c r="AN1931" s="16"/>
      <c r="AO1931" s="16"/>
      <c r="AR1931" s="15"/>
      <c r="AS1931" s="16"/>
      <c r="AT1931" s="16"/>
      <c r="AU1931" s="16"/>
      <c r="AV1931" s="16"/>
      <c r="AW1931" s="16"/>
      <c r="AX1931" s="16"/>
      <c r="AY1931" s="16"/>
      <c r="AZ1931" s="16"/>
      <c r="BA1931" s="16"/>
      <c r="BB1931" s="16"/>
      <c r="BC1931" s="16"/>
      <c r="BF1931" s="15"/>
      <c r="BG1931" s="16"/>
      <c r="BH1931" s="16"/>
      <c r="BI1931" s="16"/>
      <c r="BJ1931" s="16"/>
      <c r="BK1931" s="16"/>
      <c r="BL1931" s="16"/>
      <c r="BM1931" s="16"/>
      <c r="BN1931" s="16"/>
      <c r="BO1931" s="16"/>
      <c r="BP1931" s="16"/>
      <c r="BQ1931" s="16"/>
      <c r="BT1931" s="15"/>
      <c r="BU1931" s="16"/>
      <c r="BV1931" s="16"/>
      <c r="BW1931" s="16"/>
    </row>
    <row r="1932" spans="3:75" ht="9">
      <c r="C1932" s="15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P1932" s="15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  <c r="AD1932" s="15"/>
      <c r="AE1932" s="16"/>
      <c r="AF1932" s="16"/>
      <c r="AG1932" s="16"/>
      <c r="AH1932" s="16"/>
      <c r="AI1932" s="16"/>
      <c r="AJ1932" s="16"/>
      <c r="AK1932" s="16"/>
      <c r="AL1932" s="16"/>
      <c r="AM1932" s="16"/>
      <c r="AN1932" s="16"/>
      <c r="AO1932" s="16"/>
      <c r="AR1932" s="15"/>
      <c r="AS1932" s="16"/>
      <c r="AT1932" s="16"/>
      <c r="AU1932" s="16"/>
      <c r="AV1932" s="16"/>
      <c r="AW1932" s="16"/>
      <c r="AX1932" s="16"/>
      <c r="AY1932" s="16"/>
      <c r="AZ1932" s="16"/>
      <c r="BA1932" s="16"/>
      <c r="BB1932" s="16"/>
      <c r="BC1932" s="16"/>
      <c r="BF1932" s="15"/>
      <c r="BG1932" s="16"/>
      <c r="BH1932" s="16"/>
      <c r="BI1932" s="16"/>
      <c r="BJ1932" s="16"/>
      <c r="BK1932" s="16"/>
      <c r="BL1932" s="16"/>
      <c r="BM1932" s="16"/>
      <c r="BN1932" s="16"/>
      <c r="BO1932" s="16"/>
      <c r="BP1932" s="16"/>
      <c r="BQ1932" s="16"/>
      <c r="BT1932" s="15"/>
      <c r="BU1932" s="16"/>
      <c r="BV1932" s="16"/>
      <c r="BW1932" s="16"/>
    </row>
    <row r="1933" spans="3:75" ht="9">
      <c r="C1933" s="15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P1933" s="15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  <c r="AD1933" s="15"/>
      <c r="AE1933" s="16"/>
      <c r="AF1933" s="16"/>
      <c r="AG1933" s="16"/>
      <c r="AH1933" s="16"/>
      <c r="AI1933" s="16"/>
      <c r="AJ1933" s="16"/>
      <c r="AK1933" s="16"/>
      <c r="AL1933" s="16"/>
      <c r="AM1933" s="16"/>
      <c r="AN1933" s="16"/>
      <c r="AO1933" s="16"/>
      <c r="AR1933" s="15"/>
      <c r="AS1933" s="16"/>
      <c r="AT1933" s="16"/>
      <c r="AU1933" s="16"/>
      <c r="AV1933" s="16"/>
      <c r="AW1933" s="16"/>
      <c r="AX1933" s="16"/>
      <c r="AY1933" s="16"/>
      <c r="AZ1933" s="16"/>
      <c r="BA1933" s="16"/>
      <c r="BB1933" s="16"/>
      <c r="BC1933" s="16"/>
      <c r="BF1933" s="15"/>
      <c r="BG1933" s="16"/>
      <c r="BH1933" s="16"/>
      <c r="BI1933" s="16"/>
      <c r="BJ1933" s="16"/>
      <c r="BK1933" s="16"/>
      <c r="BL1933" s="16"/>
      <c r="BM1933" s="16"/>
      <c r="BN1933" s="16"/>
      <c r="BO1933" s="16"/>
      <c r="BP1933" s="16"/>
      <c r="BQ1933" s="16"/>
      <c r="BT1933" s="15"/>
      <c r="BU1933" s="16"/>
      <c r="BV1933" s="16"/>
      <c r="BW1933" s="16"/>
    </row>
    <row r="1934" spans="3:75" ht="9">
      <c r="C1934" s="15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P1934" s="15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D1934" s="15"/>
      <c r="AE1934" s="16"/>
      <c r="AF1934" s="16"/>
      <c r="AG1934" s="16"/>
      <c r="AH1934" s="16"/>
      <c r="AI1934" s="16"/>
      <c r="AJ1934" s="16"/>
      <c r="AK1934" s="16"/>
      <c r="AL1934" s="16"/>
      <c r="AM1934" s="16"/>
      <c r="AN1934" s="16"/>
      <c r="AO1934" s="16"/>
      <c r="AR1934" s="15"/>
      <c r="AS1934" s="16"/>
      <c r="AT1934" s="16"/>
      <c r="AU1934" s="16"/>
      <c r="AV1934" s="16"/>
      <c r="AW1934" s="16"/>
      <c r="AX1934" s="16"/>
      <c r="AY1934" s="16"/>
      <c r="AZ1934" s="16"/>
      <c r="BA1934" s="16"/>
      <c r="BB1934" s="16"/>
      <c r="BC1934" s="16"/>
      <c r="BF1934" s="15"/>
      <c r="BG1934" s="16"/>
      <c r="BH1934" s="16"/>
      <c r="BI1934" s="16"/>
      <c r="BJ1934" s="16"/>
      <c r="BK1934" s="16"/>
      <c r="BL1934" s="16"/>
      <c r="BM1934" s="16"/>
      <c r="BN1934" s="16"/>
      <c r="BO1934" s="16"/>
      <c r="BP1934" s="16"/>
      <c r="BQ1934" s="16"/>
      <c r="BT1934" s="15"/>
      <c r="BU1934" s="16"/>
      <c r="BV1934" s="16"/>
      <c r="BW1934" s="16"/>
    </row>
    <row r="1935" spans="3:75" ht="9">
      <c r="C1935" s="15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P1935" s="15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D1935" s="15"/>
      <c r="AE1935" s="16"/>
      <c r="AF1935" s="16"/>
      <c r="AG1935" s="16"/>
      <c r="AH1935" s="16"/>
      <c r="AI1935" s="16"/>
      <c r="AJ1935" s="16"/>
      <c r="AK1935" s="16"/>
      <c r="AL1935" s="16"/>
      <c r="AM1935" s="16"/>
      <c r="AN1935" s="16"/>
      <c r="AO1935" s="16"/>
      <c r="AR1935" s="15"/>
      <c r="AS1935" s="16"/>
      <c r="AT1935" s="16"/>
      <c r="AU1935" s="16"/>
      <c r="AV1935" s="16"/>
      <c r="AW1935" s="16"/>
      <c r="AX1935" s="16"/>
      <c r="AY1935" s="16"/>
      <c r="AZ1935" s="16"/>
      <c r="BA1935" s="16"/>
      <c r="BB1935" s="16"/>
      <c r="BC1935" s="16"/>
      <c r="BF1935" s="15"/>
      <c r="BG1935" s="16"/>
      <c r="BH1935" s="16"/>
      <c r="BI1935" s="16"/>
      <c r="BJ1935" s="16"/>
      <c r="BK1935" s="16"/>
      <c r="BL1935" s="16"/>
      <c r="BM1935" s="16"/>
      <c r="BN1935" s="16"/>
      <c r="BO1935" s="16"/>
      <c r="BP1935" s="16"/>
      <c r="BQ1935" s="16"/>
      <c r="BT1935" s="15"/>
      <c r="BU1935" s="16"/>
      <c r="BV1935" s="16"/>
      <c r="BW1935" s="16"/>
    </row>
    <row r="1936" spans="3:75" ht="9">
      <c r="C1936" s="15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P1936" s="15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D1936" s="15"/>
      <c r="AE1936" s="16"/>
      <c r="AF1936" s="16"/>
      <c r="AG1936" s="16"/>
      <c r="AH1936" s="16"/>
      <c r="AI1936" s="16"/>
      <c r="AJ1936" s="16"/>
      <c r="AK1936" s="16"/>
      <c r="AL1936" s="16"/>
      <c r="AM1936" s="16"/>
      <c r="AN1936" s="16"/>
      <c r="AO1936" s="16"/>
      <c r="AR1936" s="15"/>
      <c r="AS1936" s="16"/>
      <c r="AT1936" s="16"/>
      <c r="AU1936" s="16"/>
      <c r="AV1936" s="16"/>
      <c r="AW1936" s="16"/>
      <c r="AX1936" s="16"/>
      <c r="AY1936" s="16"/>
      <c r="AZ1936" s="16"/>
      <c r="BA1936" s="16"/>
      <c r="BB1936" s="16"/>
      <c r="BC1936" s="16"/>
      <c r="BF1936" s="15"/>
      <c r="BG1936" s="16"/>
      <c r="BH1936" s="16"/>
      <c r="BI1936" s="16"/>
      <c r="BJ1936" s="16"/>
      <c r="BK1936" s="16"/>
      <c r="BL1936" s="16"/>
      <c r="BM1936" s="16"/>
      <c r="BN1936" s="16"/>
      <c r="BO1936" s="16"/>
      <c r="BP1936" s="16"/>
      <c r="BQ1936" s="16"/>
      <c r="BT1936" s="15"/>
      <c r="BU1936" s="16"/>
      <c r="BV1936" s="16"/>
      <c r="BW1936" s="16"/>
    </row>
    <row r="1937" spans="3:75" ht="9">
      <c r="C1937" s="15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P1937" s="15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  <c r="AD1937" s="15"/>
      <c r="AE1937" s="16"/>
      <c r="AF1937" s="16"/>
      <c r="AG1937" s="16"/>
      <c r="AH1937" s="16"/>
      <c r="AI1937" s="16"/>
      <c r="AJ1937" s="16"/>
      <c r="AK1937" s="16"/>
      <c r="AL1937" s="16"/>
      <c r="AM1937" s="16"/>
      <c r="AN1937" s="16"/>
      <c r="AO1937" s="16"/>
      <c r="AR1937" s="15"/>
      <c r="AS1937" s="16"/>
      <c r="AT1937" s="16"/>
      <c r="AU1937" s="16"/>
      <c r="AV1937" s="16"/>
      <c r="AW1937" s="16"/>
      <c r="AX1937" s="16"/>
      <c r="AY1937" s="16"/>
      <c r="AZ1937" s="16"/>
      <c r="BA1937" s="16"/>
      <c r="BB1937" s="16"/>
      <c r="BC1937" s="16"/>
      <c r="BF1937" s="15"/>
      <c r="BG1937" s="16"/>
      <c r="BH1937" s="16"/>
      <c r="BI1937" s="16"/>
      <c r="BJ1937" s="16"/>
      <c r="BK1937" s="16"/>
      <c r="BL1937" s="16"/>
      <c r="BM1937" s="16"/>
      <c r="BN1937" s="16"/>
      <c r="BO1937" s="16"/>
      <c r="BP1937" s="16"/>
      <c r="BQ1937" s="16"/>
      <c r="BT1937" s="15"/>
      <c r="BU1937" s="16"/>
      <c r="BV1937" s="16"/>
      <c r="BW1937" s="16"/>
    </row>
    <row r="1938" spans="3:75" ht="9">
      <c r="C1938" s="15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P1938" s="15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D1938" s="15"/>
      <c r="AE1938" s="16"/>
      <c r="AF1938" s="16"/>
      <c r="AG1938" s="16"/>
      <c r="AH1938" s="16"/>
      <c r="AI1938" s="16"/>
      <c r="AJ1938" s="16"/>
      <c r="AK1938" s="16"/>
      <c r="AL1938" s="16"/>
      <c r="AM1938" s="16"/>
      <c r="AN1938" s="16"/>
      <c r="AO1938" s="16"/>
      <c r="AR1938" s="15"/>
      <c r="AS1938" s="16"/>
      <c r="AT1938" s="16"/>
      <c r="AU1938" s="16"/>
      <c r="AV1938" s="16"/>
      <c r="AW1938" s="16"/>
      <c r="AX1938" s="16"/>
      <c r="AY1938" s="16"/>
      <c r="AZ1938" s="16"/>
      <c r="BA1938" s="16"/>
      <c r="BB1938" s="16"/>
      <c r="BC1938" s="16"/>
      <c r="BF1938" s="15"/>
      <c r="BG1938" s="16"/>
      <c r="BH1938" s="16"/>
      <c r="BI1938" s="16"/>
      <c r="BJ1938" s="16"/>
      <c r="BK1938" s="16"/>
      <c r="BL1938" s="16"/>
      <c r="BM1938" s="16"/>
      <c r="BN1938" s="16"/>
      <c r="BO1938" s="16"/>
      <c r="BP1938" s="16"/>
      <c r="BQ1938" s="16"/>
      <c r="BT1938" s="15"/>
      <c r="BU1938" s="16"/>
      <c r="BV1938" s="16"/>
      <c r="BW1938" s="16"/>
    </row>
    <row r="1939" spans="3:75" ht="9">
      <c r="C1939" s="15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P1939" s="15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D1939" s="15"/>
      <c r="AE1939" s="16"/>
      <c r="AF1939" s="16"/>
      <c r="AG1939" s="16"/>
      <c r="AH1939" s="16"/>
      <c r="AI1939" s="16"/>
      <c r="AJ1939" s="16"/>
      <c r="AK1939" s="16"/>
      <c r="AL1939" s="16"/>
      <c r="AM1939" s="16"/>
      <c r="AN1939" s="16"/>
      <c r="AO1939" s="16"/>
      <c r="AR1939" s="15"/>
      <c r="AS1939" s="16"/>
      <c r="AT1939" s="16"/>
      <c r="AU1939" s="16"/>
      <c r="AV1939" s="16"/>
      <c r="AW1939" s="16"/>
      <c r="AX1939" s="16"/>
      <c r="AY1939" s="16"/>
      <c r="AZ1939" s="16"/>
      <c r="BA1939" s="16"/>
      <c r="BB1939" s="16"/>
      <c r="BC1939" s="16"/>
      <c r="BF1939" s="15"/>
      <c r="BG1939" s="16"/>
      <c r="BH1939" s="16"/>
      <c r="BI1939" s="16"/>
      <c r="BJ1939" s="16"/>
      <c r="BK1939" s="16"/>
      <c r="BL1939" s="16"/>
      <c r="BM1939" s="16"/>
      <c r="BN1939" s="16"/>
      <c r="BO1939" s="16"/>
      <c r="BP1939" s="16"/>
      <c r="BQ1939" s="16"/>
      <c r="BT1939" s="15"/>
      <c r="BU1939" s="16"/>
      <c r="BV1939" s="16"/>
      <c r="BW1939" s="16"/>
    </row>
    <row r="1940" spans="3:75" ht="9">
      <c r="C1940" s="15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P1940" s="15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D1940" s="15"/>
      <c r="AE1940" s="16"/>
      <c r="AF1940" s="16"/>
      <c r="AG1940" s="16"/>
      <c r="AH1940" s="16"/>
      <c r="AI1940" s="16"/>
      <c r="AJ1940" s="16"/>
      <c r="AK1940" s="16"/>
      <c r="AL1940" s="16"/>
      <c r="AM1940" s="16"/>
      <c r="AN1940" s="16"/>
      <c r="AO1940" s="16"/>
      <c r="AR1940" s="15"/>
      <c r="AS1940" s="16"/>
      <c r="AT1940" s="16"/>
      <c r="AU1940" s="16"/>
      <c r="AV1940" s="16"/>
      <c r="AW1940" s="16"/>
      <c r="AX1940" s="16"/>
      <c r="AY1940" s="16"/>
      <c r="AZ1940" s="16"/>
      <c r="BA1940" s="16"/>
      <c r="BB1940" s="16"/>
      <c r="BC1940" s="16"/>
      <c r="BF1940" s="15"/>
      <c r="BG1940" s="16"/>
      <c r="BH1940" s="16"/>
      <c r="BI1940" s="16"/>
      <c r="BJ1940" s="16"/>
      <c r="BK1940" s="16"/>
      <c r="BL1940" s="16"/>
      <c r="BM1940" s="16"/>
      <c r="BN1940" s="16"/>
      <c r="BO1940" s="16"/>
      <c r="BP1940" s="16"/>
      <c r="BQ1940" s="16"/>
      <c r="BT1940" s="15"/>
      <c r="BU1940" s="16"/>
      <c r="BV1940" s="16"/>
      <c r="BW1940" s="16"/>
    </row>
    <row r="1941" spans="3:75" ht="9">
      <c r="C1941" s="15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P1941" s="15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  <c r="AD1941" s="15"/>
      <c r="AE1941" s="16"/>
      <c r="AF1941" s="16"/>
      <c r="AG1941" s="16"/>
      <c r="AH1941" s="16"/>
      <c r="AI1941" s="16"/>
      <c r="AJ1941" s="16"/>
      <c r="AK1941" s="16"/>
      <c r="AL1941" s="16"/>
      <c r="AM1941" s="16"/>
      <c r="AN1941" s="16"/>
      <c r="AO1941" s="16"/>
      <c r="AR1941" s="15"/>
      <c r="AS1941" s="16"/>
      <c r="AT1941" s="16"/>
      <c r="AU1941" s="16"/>
      <c r="AV1941" s="16"/>
      <c r="AW1941" s="16"/>
      <c r="AX1941" s="16"/>
      <c r="AY1941" s="16"/>
      <c r="AZ1941" s="16"/>
      <c r="BA1941" s="16"/>
      <c r="BB1941" s="16"/>
      <c r="BC1941" s="16"/>
      <c r="BF1941" s="15"/>
      <c r="BG1941" s="16"/>
      <c r="BH1941" s="16"/>
      <c r="BI1941" s="16"/>
      <c r="BJ1941" s="16"/>
      <c r="BK1941" s="16"/>
      <c r="BL1941" s="16"/>
      <c r="BM1941" s="16"/>
      <c r="BN1941" s="16"/>
      <c r="BO1941" s="16"/>
      <c r="BP1941" s="16"/>
      <c r="BQ1941" s="16"/>
      <c r="BT1941" s="15"/>
      <c r="BU1941" s="16"/>
      <c r="BV1941" s="16"/>
      <c r="BW1941" s="16"/>
    </row>
    <row r="1942" spans="3:75" ht="9">
      <c r="C1942" s="15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P1942" s="15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16"/>
      <c r="AD1942" s="15"/>
      <c r="AE1942" s="16"/>
      <c r="AF1942" s="16"/>
      <c r="AG1942" s="16"/>
      <c r="AH1942" s="16"/>
      <c r="AI1942" s="16"/>
      <c r="AJ1942" s="16"/>
      <c r="AK1942" s="16"/>
      <c r="AL1942" s="16"/>
      <c r="AM1942" s="16"/>
      <c r="AN1942" s="16"/>
      <c r="AO1942" s="16"/>
      <c r="AR1942" s="15"/>
      <c r="AS1942" s="16"/>
      <c r="AT1942" s="16"/>
      <c r="AU1942" s="16"/>
      <c r="AV1942" s="16"/>
      <c r="AW1942" s="16"/>
      <c r="AX1942" s="16"/>
      <c r="AY1942" s="16"/>
      <c r="AZ1942" s="16"/>
      <c r="BA1942" s="16"/>
      <c r="BB1942" s="16"/>
      <c r="BC1942" s="16"/>
      <c r="BF1942" s="15"/>
      <c r="BG1942" s="16"/>
      <c r="BH1942" s="16"/>
      <c r="BI1942" s="16"/>
      <c r="BJ1942" s="16"/>
      <c r="BK1942" s="16"/>
      <c r="BL1942" s="16"/>
      <c r="BM1942" s="16"/>
      <c r="BN1942" s="16"/>
      <c r="BO1942" s="16"/>
      <c r="BP1942" s="16"/>
      <c r="BQ1942" s="16"/>
      <c r="BT1942" s="15"/>
      <c r="BU1942" s="16"/>
      <c r="BV1942" s="16"/>
      <c r="BW1942" s="16"/>
    </row>
    <row r="1943" spans="3:75" ht="9">
      <c r="C1943" s="15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P1943" s="15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D1943" s="15"/>
      <c r="AE1943" s="16"/>
      <c r="AF1943" s="16"/>
      <c r="AG1943" s="16"/>
      <c r="AH1943" s="16"/>
      <c r="AI1943" s="16"/>
      <c r="AJ1943" s="16"/>
      <c r="AK1943" s="16"/>
      <c r="AL1943" s="16"/>
      <c r="AM1943" s="16"/>
      <c r="AN1943" s="16"/>
      <c r="AO1943" s="16"/>
      <c r="AR1943" s="15"/>
      <c r="AS1943" s="16"/>
      <c r="AT1943" s="16"/>
      <c r="AU1943" s="16"/>
      <c r="AV1943" s="16"/>
      <c r="AW1943" s="16"/>
      <c r="AX1943" s="16"/>
      <c r="AY1943" s="16"/>
      <c r="AZ1943" s="16"/>
      <c r="BA1943" s="16"/>
      <c r="BB1943" s="16"/>
      <c r="BC1943" s="16"/>
      <c r="BF1943" s="15"/>
      <c r="BG1943" s="16"/>
      <c r="BH1943" s="16"/>
      <c r="BI1943" s="16"/>
      <c r="BJ1943" s="16"/>
      <c r="BK1943" s="16"/>
      <c r="BL1943" s="16"/>
      <c r="BM1943" s="16"/>
      <c r="BN1943" s="16"/>
      <c r="BO1943" s="16"/>
      <c r="BP1943" s="16"/>
      <c r="BQ1943" s="16"/>
      <c r="BT1943" s="15"/>
      <c r="BU1943" s="16"/>
      <c r="BV1943" s="16"/>
      <c r="BW1943" s="16"/>
    </row>
    <row r="1944" spans="3:75" ht="9">
      <c r="C1944" s="15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P1944" s="15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D1944" s="15"/>
      <c r="AE1944" s="16"/>
      <c r="AF1944" s="16"/>
      <c r="AG1944" s="16"/>
      <c r="AH1944" s="16"/>
      <c r="AI1944" s="16"/>
      <c r="AJ1944" s="16"/>
      <c r="AK1944" s="16"/>
      <c r="AL1944" s="16"/>
      <c r="AM1944" s="16"/>
      <c r="AN1944" s="16"/>
      <c r="AO1944" s="16"/>
      <c r="AR1944" s="15"/>
      <c r="AS1944" s="16"/>
      <c r="AT1944" s="16"/>
      <c r="AU1944" s="16"/>
      <c r="AV1944" s="16"/>
      <c r="AW1944" s="16"/>
      <c r="AX1944" s="16"/>
      <c r="AY1944" s="16"/>
      <c r="AZ1944" s="16"/>
      <c r="BA1944" s="16"/>
      <c r="BB1944" s="16"/>
      <c r="BC1944" s="16"/>
      <c r="BF1944" s="15"/>
      <c r="BG1944" s="16"/>
      <c r="BH1944" s="16"/>
      <c r="BI1944" s="16"/>
      <c r="BJ1944" s="16"/>
      <c r="BK1944" s="16"/>
      <c r="BL1944" s="16"/>
      <c r="BM1944" s="16"/>
      <c r="BN1944" s="16"/>
      <c r="BO1944" s="16"/>
      <c r="BP1944" s="16"/>
      <c r="BQ1944" s="16"/>
      <c r="BT1944" s="15"/>
      <c r="BU1944" s="16"/>
      <c r="BV1944" s="16"/>
      <c r="BW1944" s="16"/>
    </row>
    <row r="1945" spans="3:75" ht="9">
      <c r="C1945" s="15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P1945" s="15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D1945" s="15"/>
      <c r="AE1945" s="16"/>
      <c r="AF1945" s="16"/>
      <c r="AG1945" s="16"/>
      <c r="AH1945" s="16"/>
      <c r="AI1945" s="16"/>
      <c r="AJ1945" s="16"/>
      <c r="AK1945" s="16"/>
      <c r="AL1945" s="16"/>
      <c r="AM1945" s="16"/>
      <c r="AN1945" s="16"/>
      <c r="AO1945" s="16"/>
      <c r="AR1945" s="15"/>
      <c r="AS1945" s="16"/>
      <c r="AT1945" s="16"/>
      <c r="AU1945" s="16"/>
      <c r="AV1945" s="16"/>
      <c r="AW1945" s="16"/>
      <c r="AX1945" s="16"/>
      <c r="AY1945" s="16"/>
      <c r="AZ1945" s="16"/>
      <c r="BA1945" s="16"/>
      <c r="BB1945" s="16"/>
      <c r="BC1945" s="16"/>
      <c r="BF1945" s="15"/>
      <c r="BG1945" s="16"/>
      <c r="BH1945" s="16"/>
      <c r="BI1945" s="16"/>
      <c r="BJ1945" s="16"/>
      <c r="BK1945" s="16"/>
      <c r="BL1945" s="16"/>
      <c r="BM1945" s="16"/>
      <c r="BN1945" s="16"/>
      <c r="BO1945" s="16"/>
      <c r="BP1945" s="16"/>
      <c r="BQ1945" s="16"/>
      <c r="BT1945" s="15"/>
      <c r="BU1945" s="16"/>
      <c r="BV1945" s="16"/>
      <c r="BW1945" s="16"/>
    </row>
    <row r="1946" spans="3:75" ht="9">
      <c r="C1946" s="15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P1946" s="15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D1946" s="15"/>
      <c r="AE1946" s="16"/>
      <c r="AF1946" s="16"/>
      <c r="AG1946" s="16"/>
      <c r="AH1946" s="16"/>
      <c r="AI1946" s="16"/>
      <c r="AJ1946" s="16"/>
      <c r="AK1946" s="16"/>
      <c r="AL1946" s="16"/>
      <c r="AM1946" s="16"/>
      <c r="AN1946" s="16"/>
      <c r="AO1946" s="16"/>
      <c r="AR1946" s="15"/>
      <c r="AS1946" s="16"/>
      <c r="AT1946" s="16"/>
      <c r="AU1946" s="16"/>
      <c r="AV1946" s="16"/>
      <c r="AW1946" s="16"/>
      <c r="AX1946" s="16"/>
      <c r="AY1946" s="16"/>
      <c r="AZ1946" s="16"/>
      <c r="BA1946" s="16"/>
      <c r="BB1946" s="16"/>
      <c r="BC1946" s="16"/>
      <c r="BF1946" s="15"/>
      <c r="BG1946" s="16"/>
      <c r="BH1946" s="16"/>
      <c r="BI1946" s="16"/>
      <c r="BJ1946" s="16"/>
      <c r="BK1946" s="16"/>
      <c r="BL1946" s="16"/>
      <c r="BM1946" s="16"/>
      <c r="BN1946" s="16"/>
      <c r="BO1946" s="16"/>
      <c r="BP1946" s="16"/>
      <c r="BQ1946" s="16"/>
      <c r="BT1946" s="15"/>
      <c r="BU1946" s="16"/>
      <c r="BV1946" s="16"/>
      <c r="BW1946" s="16"/>
    </row>
    <row r="1947" spans="3:75" ht="9">
      <c r="C1947" s="15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P1947" s="15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16"/>
      <c r="AD1947" s="15"/>
      <c r="AE1947" s="16"/>
      <c r="AF1947" s="16"/>
      <c r="AG1947" s="16"/>
      <c r="AH1947" s="16"/>
      <c r="AI1947" s="16"/>
      <c r="AJ1947" s="16"/>
      <c r="AK1947" s="16"/>
      <c r="AL1947" s="16"/>
      <c r="AM1947" s="16"/>
      <c r="AN1947" s="16"/>
      <c r="AO1947" s="16"/>
      <c r="AR1947" s="15"/>
      <c r="AS1947" s="16"/>
      <c r="AT1947" s="16"/>
      <c r="AU1947" s="16"/>
      <c r="AV1947" s="16"/>
      <c r="AW1947" s="16"/>
      <c r="AX1947" s="16"/>
      <c r="AY1947" s="16"/>
      <c r="AZ1947" s="16"/>
      <c r="BA1947" s="16"/>
      <c r="BB1947" s="16"/>
      <c r="BC1947" s="16"/>
      <c r="BF1947" s="15"/>
      <c r="BG1947" s="16"/>
      <c r="BH1947" s="16"/>
      <c r="BI1947" s="16"/>
      <c r="BJ1947" s="16"/>
      <c r="BK1947" s="16"/>
      <c r="BL1947" s="16"/>
      <c r="BM1947" s="16"/>
      <c r="BN1947" s="16"/>
      <c r="BO1947" s="16"/>
      <c r="BP1947" s="16"/>
      <c r="BQ1947" s="16"/>
      <c r="BT1947" s="15"/>
      <c r="BU1947" s="16"/>
      <c r="BV1947" s="16"/>
      <c r="BW1947" s="16"/>
    </row>
    <row r="1948" spans="3:75" ht="9">
      <c r="C1948" s="15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P1948" s="15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  <c r="AD1948" s="15"/>
      <c r="AE1948" s="16"/>
      <c r="AF1948" s="16"/>
      <c r="AG1948" s="16"/>
      <c r="AH1948" s="16"/>
      <c r="AI1948" s="16"/>
      <c r="AJ1948" s="16"/>
      <c r="AK1948" s="16"/>
      <c r="AL1948" s="16"/>
      <c r="AM1948" s="16"/>
      <c r="AN1948" s="16"/>
      <c r="AO1948" s="16"/>
      <c r="AR1948" s="15"/>
      <c r="AS1948" s="16"/>
      <c r="AT1948" s="16"/>
      <c r="AU1948" s="16"/>
      <c r="AV1948" s="16"/>
      <c r="AW1948" s="16"/>
      <c r="AX1948" s="16"/>
      <c r="AY1948" s="16"/>
      <c r="AZ1948" s="16"/>
      <c r="BA1948" s="16"/>
      <c r="BB1948" s="16"/>
      <c r="BC1948" s="16"/>
      <c r="BF1948" s="15"/>
      <c r="BG1948" s="16"/>
      <c r="BH1948" s="16"/>
      <c r="BI1948" s="16"/>
      <c r="BJ1948" s="16"/>
      <c r="BK1948" s="16"/>
      <c r="BL1948" s="16"/>
      <c r="BM1948" s="16"/>
      <c r="BN1948" s="16"/>
      <c r="BO1948" s="16"/>
      <c r="BP1948" s="16"/>
      <c r="BQ1948" s="16"/>
      <c r="BT1948" s="15"/>
      <c r="BU1948" s="16"/>
      <c r="BV1948" s="16"/>
      <c r="BW1948" s="16"/>
    </row>
    <row r="1949" spans="3:75" ht="9">
      <c r="C1949" s="15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P1949" s="15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D1949" s="15"/>
      <c r="AE1949" s="16"/>
      <c r="AF1949" s="16"/>
      <c r="AG1949" s="16"/>
      <c r="AH1949" s="16"/>
      <c r="AI1949" s="16"/>
      <c r="AJ1949" s="16"/>
      <c r="AK1949" s="16"/>
      <c r="AL1949" s="16"/>
      <c r="AM1949" s="16"/>
      <c r="AN1949" s="16"/>
      <c r="AO1949" s="16"/>
      <c r="AR1949" s="15"/>
      <c r="AS1949" s="16"/>
      <c r="AT1949" s="16"/>
      <c r="AU1949" s="16"/>
      <c r="AV1949" s="16"/>
      <c r="AW1949" s="16"/>
      <c r="AX1949" s="16"/>
      <c r="AY1949" s="16"/>
      <c r="AZ1949" s="16"/>
      <c r="BA1949" s="16"/>
      <c r="BB1949" s="16"/>
      <c r="BC1949" s="16"/>
      <c r="BF1949" s="15"/>
      <c r="BG1949" s="16"/>
      <c r="BH1949" s="16"/>
      <c r="BI1949" s="16"/>
      <c r="BJ1949" s="16"/>
      <c r="BK1949" s="16"/>
      <c r="BL1949" s="16"/>
      <c r="BM1949" s="16"/>
      <c r="BN1949" s="16"/>
      <c r="BO1949" s="16"/>
      <c r="BP1949" s="16"/>
      <c r="BQ1949" s="16"/>
      <c r="BT1949" s="15"/>
      <c r="BU1949" s="16"/>
      <c r="BV1949" s="16"/>
      <c r="BW1949" s="16"/>
    </row>
    <row r="1950" spans="3:75" ht="9">
      <c r="C1950" s="15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P1950" s="15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D1950" s="15"/>
      <c r="AE1950" s="16"/>
      <c r="AF1950" s="16"/>
      <c r="AG1950" s="16"/>
      <c r="AH1950" s="16"/>
      <c r="AI1950" s="16"/>
      <c r="AJ1950" s="16"/>
      <c r="AK1950" s="16"/>
      <c r="AL1950" s="16"/>
      <c r="AM1950" s="16"/>
      <c r="AN1950" s="16"/>
      <c r="AO1950" s="16"/>
      <c r="AR1950" s="15"/>
      <c r="AS1950" s="16"/>
      <c r="AT1950" s="16"/>
      <c r="AU1950" s="16"/>
      <c r="AV1950" s="16"/>
      <c r="AW1950" s="16"/>
      <c r="AX1950" s="16"/>
      <c r="AY1950" s="16"/>
      <c r="AZ1950" s="16"/>
      <c r="BA1950" s="16"/>
      <c r="BB1950" s="16"/>
      <c r="BC1950" s="16"/>
      <c r="BF1950" s="15"/>
      <c r="BG1950" s="16"/>
      <c r="BH1950" s="16"/>
      <c r="BI1950" s="16"/>
      <c r="BJ1950" s="16"/>
      <c r="BK1950" s="16"/>
      <c r="BL1950" s="16"/>
      <c r="BM1950" s="16"/>
      <c r="BN1950" s="16"/>
      <c r="BO1950" s="16"/>
      <c r="BP1950" s="16"/>
      <c r="BQ1950" s="16"/>
      <c r="BT1950" s="15"/>
      <c r="BU1950" s="16"/>
      <c r="BV1950" s="16"/>
      <c r="BW1950" s="16"/>
    </row>
    <row r="1951" spans="3:75" ht="9">
      <c r="C1951" s="15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P1951" s="15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D1951" s="15"/>
      <c r="AE1951" s="16"/>
      <c r="AF1951" s="16"/>
      <c r="AG1951" s="16"/>
      <c r="AH1951" s="16"/>
      <c r="AI1951" s="16"/>
      <c r="AJ1951" s="16"/>
      <c r="AK1951" s="16"/>
      <c r="AL1951" s="16"/>
      <c r="AM1951" s="16"/>
      <c r="AN1951" s="16"/>
      <c r="AO1951" s="16"/>
      <c r="AR1951" s="15"/>
      <c r="AS1951" s="16"/>
      <c r="AT1951" s="16"/>
      <c r="AU1951" s="16"/>
      <c r="AV1951" s="16"/>
      <c r="AW1951" s="16"/>
      <c r="AX1951" s="16"/>
      <c r="AY1951" s="16"/>
      <c r="AZ1951" s="16"/>
      <c r="BA1951" s="16"/>
      <c r="BB1951" s="16"/>
      <c r="BC1951" s="16"/>
      <c r="BF1951" s="15"/>
      <c r="BG1951" s="16"/>
      <c r="BH1951" s="16"/>
      <c r="BI1951" s="16"/>
      <c r="BJ1951" s="16"/>
      <c r="BK1951" s="16"/>
      <c r="BL1951" s="16"/>
      <c r="BM1951" s="16"/>
      <c r="BN1951" s="16"/>
      <c r="BO1951" s="16"/>
      <c r="BP1951" s="16"/>
      <c r="BQ1951" s="16"/>
      <c r="BT1951" s="15"/>
      <c r="BU1951" s="16"/>
      <c r="BV1951" s="16"/>
      <c r="BW1951" s="16"/>
    </row>
    <row r="1952" spans="3:75" ht="9">
      <c r="C1952" s="15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P1952" s="15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D1952" s="15"/>
      <c r="AE1952" s="16"/>
      <c r="AF1952" s="16"/>
      <c r="AG1952" s="16"/>
      <c r="AH1952" s="16"/>
      <c r="AI1952" s="16"/>
      <c r="AJ1952" s="16"/>
      <c r="AK1952" s="16"/>
      <c r="AL1952" s="16"/>
      <c r="AM1952" s="16"/>
      <c r="AN1952" s="16"/>
      <c r="AO1952" s="16"/>
      <c r="AR1952" s="15"/>
      <c r="AS1952" s="16"/>
      <c r="AT1952" s="16"/>
      <c r="AU1952" s="16"/>
      <c r="AV1952" s="16"/>
      <c r="AW1952" s="16"/>
      <c r="AX1952" s="16"/>
      <c r="AY1952" s="16"/>
      <c r="AZ1952" s="16"/>
      <c r="BA1952" s="16"/>
      <c r="BB1952" s="16"/>
      <c r="BC1952" s="16"/>
      <c r="BF1952" s="15"/>
      <c r="BG1952" s="16"/>
      <c r="BH1952" s="16"/>
      <c r="BI1952" s="16"/>
      <c r="BJ1952" s="16"/>
      <c r="BK1952" s="16"/>
      <c r="BL1952" s="16"/>
      <c r="BM1952" s="16"/>
      <c r="BN1952" s="16"/>
      <c r="BO1952" s="16"/>
      <c r="BP1952" s="16"/>
      <c r="BQ1952" s="16"/>
      <c r="BT1952" s="15"/>
      <c r="BU1952" s="16"/>
      <c r="BV1952" s="16"/>
      <c r="BW1952" s="16"/>
    </row>
    <row r="1953" spans="3:75" ht="9">
      <c r="C1953" s="15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P1953" s="15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  <c r="AD1953" s="15"/>
      <c r="AE1953" s="16"/>
      <c r="AF1953" s="16"/>
      <c r="AG1953" s="16"/>
      <c r="AH1953" s="16"/>
      <c r="AI1953" s="16"/>
      <c r="AJ1953" s="16"/>
      <c r="AK1953" s="16"/>
      <c r="AL1953" s="16"/>
      <c r="AM1953" s="16"/>
      <c r="AN1953" s="16"/>
      <c r="AO1953" s="16"/>
      <c r="AR1953" s="15"/>
      <c r="AS1953" s="16"/>
      <c r="AT1953" s="16"/>
      <c r="AU1953" s="16"/>
      <c r="AV1953" s="16"/>
      <c r="AW1953" s="16"/>
      <c r="AX1953" s="16"/>
      <c r="AY1953" s="16"/>
      <c r="AZ1953" s="16"/>
      <c r="BA1953" s="16"/>
      <c r="BB1953" s="16"/>
      <c r="BC1953" s="16"/>
      <c r="BF1953" s="15"/>
      <c r="BG1953" s="16"/>
      <c r="BH1953" s="16"/>
      <c r="BI1953" s="16"/>
      <c r="BJ1953" s="16"/>
      <c r="BK1953" s="16"/>
      <c r="BL1953" s="16"/>
      <c r="BM1953" s="16"/>
      <c r="BN1953" s="16"/>
      <c r="BO1953" s="16"/>
      <c r="BP1953" s="16"/>
      <c r="BQ1953" s="16"/>
      <c r="BT1953" s="15"/>
      <c r="BU1953" s="16"/>
      <c r="BV1953" s="16"/>
      <c r="BW1953" s="16"/>
    </row>
    <row r="1954" spans="3:75" ht="9">
      <c r="C1954" s="15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P1954" s="15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16"/>
      <c r="AD1954" s="15"/>
      <c r="AE1954" s="16"/>
      <c r="AF1954" s="16"/>
      <c r="AG1954" s="16"/>
      <c r="AH1954" s="16"/>
      <c r="AI1954" s="16"/>
      <c r="AJ1954" s="16"/>
      <c r="AK1954" s="16"/>
      <c r="AL1954" s="16"/>
      <c r="AM1954" s="16"/>
      <c r="AN1954" s="16"/>
      <c r="AO1954" s="16"/>
      <c r="AR1954" s="15"/>
      <c r="AS1954" s="16"/>
      <c r="AT1954" s="16"/>
      <c r="AU1954" s="16"/>
      <c r="AV1954" s="16"/>
      <c r="AW1954" s="16"/>
      <c r="AX1954" s="16"/>
      <c r="AY1954" s="16"/>
      <c r="AZ1954" s="16"/>
      <c r="BA1954" s="16"/>
      <c r="BB1954" s="16"/>
      <c r="BC1954" s="16"/>
      <c r="BF1954" s="15"/>
      <c r="BG1954" s="16"/>
      <c r="BH1954" s="16"/>
      <c r="BI1954" s="16"/>
      <c r="BJ1954" s="16"/>
      <c r="BK1954" s="16"/>
      <c r="BL1954" s="16"/>
      <c r="BM1954" s="16"/>
      <c r="BN1954" s="16"/>
      <c r="BO1954" s="16"/>
      <c r="BP1954" s="16"/>
      <c r="BQ1954" s="16"/>
      <c r="BT1954" s="15"/>
      <c r="BU1954" s="16"/>
      <c r="BV1954" s="16"/>
      <c r="BW1954" s="16"/>
    </row>
    <row r="1955" spans="3:75" ht="9">
      <c r="C1955" s="15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P1955" s="15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D1955" s="15"/>
      <c r="AE1955" s="16"/>
      <c r="AF1955" s="16"/>
      <c r="AG1955" s="16"/>
      <c r="AH1955" s="16"/>
      <c r="AI1955" s="16"/>
      <c r="AJ1955" s="16"/>
      <c r="AK1955" s="16"/>
      <c r="AL1955" s="16"/>
      <c r="AM1955" s="16"/>
      <c r="AN1955" s="16"/>
      <c r="AO1955" s="16"/>
      <c r="AR1955" s="15"/>
      <c r="AS1955" s="16"/>
      <c r="AT1955" s="16"/>
      <c r="AU1955" s="16"/>
      <c r="AV1955" s="16"/>
      <c r="AW1955" s="16"/>
      <c r="AX1955" s="16"/>
      <c r="AY1955" s="16"/>
      <c r="AZ1955" s="16"/>
      <c r="BA1955" s="16"/>
      <c r="BB1955" s="16"/>
      <c r="BC1955" s="16"/>
      <c r="BF1955" s="15"/>
      <c r="BG1955" s="16"/>
      <c r="BH1955" s="16"/>
      <c r="BI1955" s="16"/>
      <c r="BJ1955" s="16"/>
      <c r="BK1955" s="16"/>
      <c r="BL1955" s="16"/>
      <c r="BM1955" s="16"/>
      <c r="BN1955" s="16"/>
      <c r="BO1955" s="16"/>
      <c r="BP1955" s="16"/>
      <c r="BQ1955" s="16"/>
      <c r="BT1955" s="15"/>
      <c r="BU1955" s="16"/>
      <c r="BV1955" s="16"/>
      <c r="BW1955" s="16"/>
    </row>
    <row r="1956" spans="3:75" ht="9">
      <c r="C1956" s="15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P1956" s="15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D1956" s="15"/>
      <c r="AE1956" s="16"/>
      <c r="AF1956" s="16"/>
      <c r="AG1956" s="16"/>
      <c r="AH1956" s="16"/>
      <c r="AI1956" s="16"/>
      <c r="AJ1956" s="16"/>
      <c r="AK1956" s="16"/>
      <c r="AL1956" s="16"/>
      <c r="AM1956" s="16"/>
      <c r="AN1956" s="16"/>
      <c r="AO1956" s="16"/>
      <c r="AR1956" s="15"/>
      <c r="AS1956" s="16"/>
      <c r="AT1956" s="16"/>
      <c r="AU1956" s="16"/>
      <c r="AV1956" s="16"/>
      <c r="AW1956" s="16"/>
      <c r="AX1956" s="16"/>
      <c r="AY1956" s="16"/>
      <c r="AZ1956" s="16"/>
      <c r="BA1956" s="16"/>
      <c r="BB1956" s="16"/>
      <c r="BC1956" s="16"/>
      <c r="BF1956" s="15"/>
      <c r="BG1956" s="16"/>
      <c r="BH1956" s="16"/>
      <c r="BI1956" s="16"/>
      <c r="BJ1956" s="16"/>
      <c r="BK1956" s="16"/>
      <c r="BL1956" s="16"/>
      <c r="BM1956" s="16"/>
      <c r="BN1956" s="16"/>
      <c r="BO1956" s="16"/>
      <c r="BP1956" s="16"/>
      <c r="BQ1956" s="16"/>
      <c r="BT1956" s="15"/>
      <c r="BU1956" s="16"/>
      <c r="BV1956" s="16"/>
      <c r="BW1956" s="16"/>
    </row>
    <row r="1957" spans="3:75" ht="9">
      <c r="C1957" s="15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P1957" s="15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D1957" s="15"/>
      <c r="AE1957" s="16"/>
      <c r="AF1957" s="16"/>
      <c r="AG1957" s="16"/>
      <c r="AH1957" s="16"/>
      <c r="AI1957" s="16"/>
      <c r="AJ1957" s="16"/>
      <c r="AK1957" s="16"/>
      <c r="AL1957" s="16"/>
      <c r="AM1957" s="16"/>
      <c r="AN1957" s="16"/>
      <c r="AO1957" s="16"/>
      <c r="AR1957" s="15"/>
      <c r="AS1957" s="16"/>
      <c r="AT1957" s="16"/>
      <c r="AU1957" s="16"/>
      <c r="AV1957" s="16"/>
      <c r="AW1957" s="16"/>
      <c r="AX1957" s="16"/>
      <c r="AY1957" s="16"/>
      <c r="AZ1957" s="16"/>
      <c r="BA1957" s="16"/>
      <c r="BB1957" s="16"/>
      <c r="BC1957" s="16"/>
      <c r="BF1957" s="15"/>
      <c r="BG1957" s="16"/>
      <c r="BH1957" s="16"/>
      <c r="BI1957" s="16"/>
      <c r="BJ1957" s="16"/>
      <c r="BK1957" s="16"/>
      <c r="BL1957" s="16"/>
      <c r="BM1957" s="16"/>
      <c r="BN1957" s="16"/>
      <c r="BO1957" s="16"/>
      <c r="BP1957" s="16"/>
      <c r="BQ1957" s="16"/>
      <c r="BT1957" s="15"/>
      <c r="BU1957" s="16"/>
      <c r="BV1957" s="16"/>
      <c r="BW1957" s="16"/>
    </row>
    <row r="1958" spans="3:75" ht="9">
      <c r="C1958" s="15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P1958" s="15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D1958" s="15"/>
      <c r="AE1958" s="16"/>
      <c r="AF1958" s="16"/>
      <c r="AG1958" s="16"/>
      <c r="AH1958" s="16"/>
      <c r="AI1958" s="16"/>
      <c r="AJ1958" s="16"/>
      <c r="AK1958" s="16"/>
      <c r="AL1958" s="16"/>
      <c r="AM1958" s="16"/>
      <c r="AN1958" s="16"/>
      <c r="AO1958" s="16"/>
      <c r="AR1958" s="15"/>
      <c r="AS1958" s="16"/>
      <c r="AT1958" s="16"/>
      <c r="AU1958" s="16"/>
      <c r="AV1958" s="16"/>
      <c r="AW1958" s="16"/>
      <c r="AX1958" s="16"/>
      <c r="AY1958" s="16"/>
      <c r="AZ1958" s="16"/>
      <c r="BA1958" s="16"/>
      <c r="BB1958" s="16"/>
      <c r="BC1958" s="16"/>
      <c r="BF1958" s="15"/>
      <c r="BG1958" s="16"/>
      <c r="BH1958" s="16"/>
      <c r="BI1958" s="16"/>
      <c r="BJ1958" s="16"/>
      <c r="BK1958" s="16"/>
      <c r="BL1958" s="16"/>
      <c r="BM1958" s="16"/>
      <c r="BN1958" s="16"/>
      <c r="BO1958" s="16"/>
      <c r="BP1958" s="16"/>
      <c r="BQ1958" s="16"/>
      <c r="BT1958" s="15"/>
      <c r="BU1958" s="16"/>
      <c r="BV1958" s="16"/>
      <c r="BW1958" s="16"/>
    </row>
    <row r="1959" spans="3:75" ht="9">
      <c r="C1959" s="15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P1959" s="15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D1959" s="15"/>
      <c r="AE1959" s="16"/>
      <c r="AF1959" s="16"/>
      <c r="AG1959" s="16"/>
      <c r="AH1959" s="16"/>
      <c r="AI1959" s="16"/>
      <c r="AJ1959" s="16"/>
      <c r="AK1959" s="16"/>
      <c r="AL1959" s="16"/>
      <c r="AM1959" s="16"/>
      <c r="AN1959" s="16"/>
      <c r="AO1959" s="16"/>
      <c r="AR1959" s="15"/>
      <c r="AS1959" s="16"/>
      <c r="AT1959" s="16"/>
      <c r="AU1959" s="16"/>
      <c r="AV1959" s="16"/>
      <c r="AW1959" s="16"/>
      <c r="AX1959" s="16"/>
      <c r="AY1959" s="16"/>
      <c r="AZ1959" s="16"/>
      <c r="BA1959" s="16"/>
      <c r="BB1959" s="16"/>
      <c r="BC1959" s="16"/>
      <c r="BF1959" s="15"/>
      <c r="BG1959" s="16"/>
      <c r="BH1959" s="16"/>
      <c r="BI1959" s="16"/>
      <c r="BJ1959" s="16"/>
      <c r="BK1959" s="16"/>
      <c r="BL1959" s="16"/>
      <c r="BM1959" s="16"/>
      <c r="BN1959" s="16"/>
      <c r="BO1959" s="16"/>
      <c r="BP1959" s="16"/>
      <c r="BQ1959" s="16"/>
      <c r="BT1959" s="15"/>
      <c r="BU1959" s="16"/>
      <c r="BV1959" s="16"/>
      <c r="BW1959" s="16"/>
    </row>
    <row r="1960" spans="3:75" ht="9">
      <c r="C1960" s="15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P1960" s="15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D1960" s="15"/>
      <c r="AE1960" s="16"/>
      <c r="AF1960" s="16"/>
      <c r="AG1960" s="16"/>
      <c r="AH1960" s="16"/>
      <c r="AI1960" s="16"/>
      <c r="AJ1960" s="16"/>
      <c r="AK1960" s="16"/>
      <c r="AL1960" s="16"/>
      <c r="AM1960" s="16"/>
      <c r="AN1960" s="16"/>
      <c r="AO1960" s="16"/>
      <c r="AR1960" s="15"/>
      <c r="AS1960" s="16"/>
      <c r="AT1960" s="16"/>
      <c r="AU1960" s="16"/>
      <c r="AV1960" s="16"/>
      <c r="AW1960" s="16"/>
      <c r="AX1960" s="16"/>
      <c r="AY1960" s="16"/>
      <c r="AZ1960" s="16"/>
      <c r="BA1960" s="16"/>
      <c r="BB1960" s="16"/>
      <c r="BC1960" s="16"/>
      <c r="BF1960" s="15"/>
      <c r="BG1960" s="16"/>
      <c r="BH1960" s="16"/>
      <c r="BI1960" s="16"/>
      <c r="BJ1960" s="16"/>
      <c r="BK1960" s="16"/>
      <c r="BL1960" s="16"/>
      <c r="BM1960" s="16"/>
      <c r="BN1960" s="16"/>
      <c r="BO1960" s="16"/>
      <c r="BP1960" s="16"/>
      <c r="BQ1960" s="16"/>
      <c r="BT1960" s="15"/>
      <c r="BU1960" s="16"/>
      <c r="BV1960" s="16"/>
      <c r="BW1960" s="16"/>
    </row>
    <row r="1961" spans="3:75" ht="9">
      <c r="C1961" s="15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P1961" s="15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  <c r="AD1961" s="15"/>
      <c r="AE1961" s="16"/>
      <c r="AF1961" s="16"/>
      <c r="AG1961" s="16"/>
      <c r="AH1961" s="16"/>
      <c r="AI1961" s="16"/>
      <c r="AJ1961" s="16"/>
      <c r="AK1961" s="16"/>
      <c r="AL1961" s="16"/>
      <c r="AM1961" s="16"/>
      <c r="AN1961" s="16"/>
      <c r="AO1961" s="16"/>
      <c r="AR1961" s="15"/>
      <c r="AS1961" s="16"/>
      <c r="AT1961" s="16"/>
      <c r="AU1961" s="16"/>
      <c r="AV1961" s="16"/>
      <c r="AW1961" s="16"/>
      <c r="AX1961" s="16"/>
      <c r="AY1961" s="16"/>
      <c r="AZ1961" s="16"/>
      <c r="BA1961" s="16"/>
      <c r="BB1961" s="16"/>
      <c r="BC1961" s="16"/>
      <c r="BF1961" s="15"/>
      <c r="BG1961" s="16"/>
      <c r="BH1961" s="16"/>
      <c r="BI1961" s="16"/>
      <c r="BJ1961" s="16"/>
      <c r="BK1961" s="16"/>
      <c r="BL1961" s="16"/>
      <c r="BM1961" s="16"/>
      <c r="BN1961" s="16"/>
      <c r="BO1961" s="16"/>
      <c r="BP1961" s="16"/>
      <c r="BQ1961" s="16"/>
      <c r="BT1961" s="15"/>
      <c r="BU1961" s="16"/>
      <c r="BV1961" s="16"/>
      <c r="BW1961" s="16"/>
    </row>
    <row r="1962" spans="3:75" ht="9">
      <c r="C1962" s="15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P1962" s="15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D1962" s="15"/>
      <c r="AE1962" s="16"/>
      <c r="AF1962" s="16"/>
      <c r="AG1962" s="16"/>
      <c r="AH1962" s="16"/>
      <c r="AI1962" s="16"/>
      <c r="AJ1962" s="16"/>
      <c r="AK1962" s="16"/>
      <c r="AL1962" s="16"/>
      <c r="AM1962" s="16"/>
      <c r="AN1962" s="16"/>
      <c r="AO1962" s="16"/>
      <c r="AR1962" s="15"/>
      <c r="AS1962" s="16"/>
      <c r="AT1962" s="16"/>
      <c r="AU1962" s="16"/>
      <c r="AV1962" s="16"/>
      <c r="AW1962" s="16"/>
      <c r="AX1962" s="16"/>
      <c r="AY1962" s="16"/>
      <c r="AZ1962" s="16"/>
      <c r="BA1962" s="16"/>
      <c r="BB1962" s="16"/>
      <c r="BC1962" s="16"/>
      <c r="BF1962" s="15"/>
      <c r="BG1962" s="16"/>
      <c r="BH1962" s="16"/>
      <c r="BI1962" s="16"/>
      <c r="BJ1962" s="16"/>
      <c r="BK1962" s="16"/>
      <c r="BL1962" s="16"/>
      <c r="BM1962" s="16"/>
      <c r="BN1962" s="16"/>
      <c r="BO1962" s="16"/>
      <c r="BP1962" s="16"/>
      <c r="BQ1962" s="16"/>
      <c r="BT1962" s="15"/>
      <c r="BU1962" s="16"/>
      <c r="BV1962" s="16"/>
      <c r="BW1962" s="16"/>
    </row>
    <row r="1963" spans="3:75" ht="9">
      <c r="C1963" s="15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P1963" s="15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16"/>
      <c r="AD1963" s="15"/>
      <c r="AE1963" s="16"/>
      <c r="AF1963" s="16"/>
      <c r="AG1963" s="16"/>
      <c r="AH1963" s="16"/>
      <c r="AI1963" s="16"/>
      <c r="AJ1963" s="16"/>
      <c r="AK1963" s="16"/>
      <c r="AL1963" s="16"/>
      <c r="AM1963" s="16"/>
      <c r="AN1963" s="16"/>
      <c r="AO1963" s="16"/>
      <c r="AR1963" s="15"/>
      <c r="AS1963" s="16"/>
      <c r="AT1963" s="16"/>
      <c r="AU1963" s="16"/>
      <c r="AV1963" s="16"/>
      <c r="AW1963" s="16"/>
      <c r="AX1963" s="16"/>
      <c r="AY1963" s="16"/>
      <c r="AZ1963" s="16"/>
      <c r="BA1963" s="16"/>
      <c r="BB1963" s="16"/>
      <c r="BC1963" s="16"/>
      <c r="BF1963" s="15"/>
      <c r="BG1963" s="16"/>
      <c r="BH1963" s="16"/>
      <c r="BI1963" s="16"/>
      <c r="BJ1963" s="16"/>
      <c r="BK1963" s="16"/>
      <c r="BL1963" s="16"/>
      <c r="BM1963" s="16"/>
      <c r="BN1963" s="16"/>
      <c r="BO1963" s="16"/>
      <c r="BP1963" s="16"/>
      <c r="BQ1963" s="16"/>
      <c r="BT1963" s="15"/>
      <c r="BU1963" s="16"/>
      <c r="BV1963" s="16"/>
      <c r="BW1963" s="16"/>
    </row>
    <row r="1964" spans="3:75" ht="9">
      <c r="C1964" s="15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P1964" s="15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D1964" s="15"/>
      <c r="AE1964" s="16"/>
      <c r="AF1964" s="16"/>
      <c r="AG1964" s="16"/>
      <c r="AH1964" s="16"/>
      <c r="AI1964" s="16"/>
      <c r="AJ1964" s="16"/>
      <c r="AK1964" s="16"/>
      <c r="AL1964" s="16"/>
      <c r="AM1964" s="16"/>
      <c r="AN1964" s="16"/>
      <c r="AO1964" s="16"/>
      <c r="AR1964" s="15"/>
      <c r="AS1964" s="16"/>
      <c r="AT1964" s="16"/>
      <c r="AU1964" s="16"/>
      <c r="AV1964" s="16"/>
      <c r="AW1964" s="16"/>
      <c r="AX1964" s="16"/>
      <c r="AY1964" s="16"/>
      <c r="AZ1964" s="16"/>
      <c r="BA1964" s="16"/>
      <c r="BB1964" s="16"/>
      <c r="BC1964" s="16"/>
      <c r="BF1964" s="15"/>
      <c r="BG1964" s="16"/>
      <c r="BH1964" s="16"/>
      <c r="BI1964" s="16"/>
      <c r="BJ1964" s="16"/>
      <c r="BK1964" s="16"/>
      <c r="BL1964" s="16"/>
      <c r="BM1964" s="16"/>
      <c r="BN1964" s="16"/>
      <c r="BO1964" s="16"/>
      <c r="BP1964" s="16"/>
      <c r="BQ1964" s="16"/>
      <c r="BT1964" s="15"/>
      <c r="BU1964" s="16"/>
      <c r="BV1964" s="16"/>
      <c r="BW1964" s="16"/>
    </row>
    <row r="1965" spans="3:75" ht="9">
      <c r="C1965" s="15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P1965" s="15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  <c r="AD1965" s="15"/>
      <c r="AE1965" s="16"/>
      <c r="AF1965" s="16"/>
      <c r="AG1965" s="16"/>
      <c r="AH1965" s="16"/>
      <c r="AI1965" s="16"/>
      <c r="AJ1965" s="16"/>
      <c r="AK1965" s="16"/>
      <c r="AL1965" s="16"/>
      <c r="AM1965" s="16"/>
      <c r="AN1965" s="16"/>
      <c r="AO1965" s="16"/>
      <c r="AR1965" s="15"/>
      <c r="AS1965" s="16"/>
      <c r="AT1965" s="16"/>
      <c r="AU1965" s="16"/>
      <c r="AV1965" s="16"/>
      <c r="AW1965" s="16"/>
      <c r="AX1965" s="16"/>
      <c r="AY1965" s="16"/>
      <c r="AZ1965" s="16"/>
      <c r="BA1965" s="16"/>
      <c r="BB1965" s="16"/>
      <c r="BC1965" s="16"/>
      <c r="BF1965" s="15"/>
      <c r="BG1965" s="16"/>
      <c r="BH1965" s="16"/>
      <c r="BI1965" s="16"/>
      <c r="BJ1965" s="16"/>
      <c r="BK1965" s="16"/>
      <c r="BL1965" s="16"/>
      <c r="BM1965" s="16"/>
      <c r="BN1965" s="16"/>
      <c r="BO1965" s="16"/>
      <c r="BP1965" s="16"/>
      <c r="BQ1965" s="16"/>
      <c r="BT1965" s="15"/>
      <c r="BU1965" s="16"/>
      <c r="BV1965" s="16"/>
      <c r="BW1965" s="16"/>
    </row>
    <row r="1966" spans="3:75" ht="9">
      <c r="C1966" s="15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P1966" s="15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16"/>
      <c r="AD1966" s="15"/>
      <c r="AE1966" s="16"/>
      <c r="AF1966" s="16"/>
      <c r="AG1966" s="16"/>
      <c r="AH1966" s="16"/>
      <c r="AI1966" s="16"/>
      <c r="AJ1966" s="16"/>
      <c r="AK1966" s="16"/>
      <c r="AL1966" s="16"/>
      <c r="AM1966" s="16"/>
      <c r="AN1966" s="16"/>
      <c r="AO1966" s="16"/>
      <c r="AR1966" s="15"/>
      <c r="AS1966" s="16"/>
      <c r="AT1966" s="16"/>
      <c r="AU1966" s="16"/>
      <c r="AV1966" s="16"/>
      <c r="AW1966" s="16"/>
      <c r="AX1966" s="16"/>
      <c r="AY1966" s="16"/>
      <c r="AZ1966" s="16"/>
      <c r="BA1966" s="16"/>
      <c r="BB1966" s="16"/>
      <c r="BC1966" s="16"/>
      <c r="BF1966" s="15"/>
      <c r="BG1966" s="16"/>
      <c r="BH1966" s="16"/>
      <c r="BI1966" s="16"/>
      <c r="BJ1966" s="16"/>
      <c r="BK1966" s="16"/>
      <c r="BL1966" s="16"/>
      <c r="BM1966" s="16"/>
      <c r="BN1966" s="16"/>
      <c r="BO1966" s="16"/>
      <c r="BP1966" s="16"/>
      <c r="BQ1966" s="16"/>
      <c r="BT1966" s="15"/>
      <c r="BU1966" s="16"/>
      <c r="BV1966" s="16"/>
      <c r="BW1966" s="16"/>
    </row>
    <row r="1967" spans="3:75" ht="9">
      <c r="C1967" s="15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P1967" s="15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16"/>
      <c r="AD1967" s="15"/>
      <c r="AE1967" s="16"/>
      <c r="AF1967" s="16"/>
      <c r="AG1967" s="16"/>
      <c r="AH1967" s="16"/>
      <c r="AI1967" s="16"/>
      <c r="AJ1967" s="16"/>
      <c r="AK1967" s="16"/>
      <c r="AL1967" s="16"/>
      <c r="AM1967" s="16"/>
      <c r="AN1967" s="16"/>
      <c r="AO1967" s="16"/>
      <c r="AR1967" s="15"/>
      <c r="AS1967" s="16"/>
      <c r="AT1967" s="16"/>
      <c r="AU1967" s="16"/>
      <c r="AV1967" s="16"/>
      <c r="AW1967" s="16"/>
      <c r="AX1967" s="16"/>
      <c r="AY1967" s="16"/>
      <c r="AZ1967" s="16"/>
      <c r="BA1967" s="16"/>
      <c r="BB1967" s="16"/>
      <c r="BC1967" s="16"/>
      <c r="BF1967" s="15"/>
      <c r="BG1967" s="16"/>
      <c r="BH1967" s="16"/>
      <c r="BI1967" s="16"/>
      <c r="BJ1967" s="16"/>
      <c r="BK1967" s="16"/>
      <c r="BL1967" s="16"/>
      <c r="BM1967" s="16"/>
      <c r="BN1967" s="16"/>
      <c r="BO1967" s="16"/>
      <c r="BP1967" s="16"/>
      <c r="BQ1967" s="16"/>
      <c r="BT1967" s="15"/>
      <c r="BU1967" s="16"/>
      <c r="BV1967" s="16"/>
      <c r="BW1967" s="16"/>
    </row>
    <row r="1968" spans="3:75" ht="9">
      <c r="C1968" s="15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P1968" s="15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  <c r="AD1968" s="15"/>
      <c r="AE1968" s="16"/>
      <c r="AF1968" s="16"/>
      <c r="AG1968" s="16"/>
      <c r="AH1968" s="16"/>
      <c r="AI1968" s="16"/>
      <c r="AJ1968" s="16"/>
      <c r="AK1968" s="16"/>
      <c r="AL1968" s="16"/>
      <c r="AM1968" s="16"/>
      <c r="AN1968" s="16"/>
      <c r="AO1968" s="16"/>
      <c r="AR1968" s="15"/>
      <c r="AS1968" s="16"/>
      <c r="AT1968" s="16"/>
      <c r="AU1968" s="16"/>
      <c r="AV1968" s="16"/>
      <c r="AW1968" s="16"/>
      <c r="AX1968" s="16"/>
      <c r="AY1968" s="16"/>
      <c r="AZ1968" s="16"/>
      <c r="BA1968" s="16"/>
      <c r="BB1968" s="16"/>
      <c r="BC1968" s="16"/>
      <c r="BF1968" s="15"/>
      <c r="BG1968" s="16"/>
      <c r="BH1968" s="16"/>
      <c r="BI1968" s="16"/>
      <c r="BJ1968" s="16"/>
      <c r="BK1968" s="16"/>
      <c r="BL1968" s="16"/>
      <c r="BM1968" s="16"/>
      <c r="BN1968" s="16"/>
      <c r="BO1968" s="16"/>
      <c r="BP1968" s="16"/>
      <c r="BQ1968" s="16"/>
      <c r="BT1968" s="15"/>
      <c r="BU1968" s="16"/>
      <c r="BV1968" s="16"/>
      <c r="BW1968" s="16"/>
    </row>
    <row r="1969" spans="3:75" ht="9">
      <c r="C1969" s="15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P1969" s="15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  <c r="AD1969" s="15"/>
      <c r="AE1969" s="16"/>
      <c r="AF1969" s="16"/>
      <c r="AG1969" s="16"/>
      <c r="AH1969" s="16"/>
      <c r="AI1969" s="16"/>
      <c r="AJ1969" s="16"/>
      <c r="AK1969" s="16"/>
      <c r="AL1969" s="16"/>
      <c r="AM1969" s="16"/>
      <c r="AN1969" s="16"/>
      <c r="AO1969" s="16"/>
      <c r="AR1969" s="15"/>
      <c r="AS1969" s="16"/>
      <c r="AT1969" s="16"/>
      <c r="AU1969" s="16"/>
      <c r="AV1969" s="16"/>
      <c r="AW1969" s="16"/>
      <c r="AX1969" s="16"/>
      <c r="AY1969" s="16"/>
      <c r="AZ1969" s="16"/>
      <c r="BA1969" s="16"/>
      <c r="BB1969" s="16"/>
      <c r="BC1969" s="16"/>
      <c r="BF1969" s="15"/>
      <c r="BG1969" s="16"/>
      <c r="BH1969" s="16"/>
      <c r="BI1969" s="16"/>
      <c r="BJ1969" s="16"/>
      <c r="BK1969" s="16"/>
      <c r="BL1969" s="16"/>
      <c r="BM1969" s="16"/>
      <c r="BN1969" s="16"/>
      <c r="BO1969" s="16"/>
      <c r="BP1969" s="16"/>
      <c r="BQ1969" s="16"/>
      <c r="BT1969" s="15"/>
      <c r="BU1969" s="16"/>
      <c r="BV1969" s="16"/>
      <c r="BW1969" s="16"/>
    </row>
    <row r="1970" spans="3:75" ht="9">
      <c r="C1970" s="15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P1970" s="15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16"/>
      <c r="AD1970" s="15"/>
      <c r="AE1970" s="16"/>
      <c r="AF1970" s="16"/>
      <c r="AG1970" s="16"/>
      <c r="AH1970" s="16"/>
      <c r="AI1970" s="16"/>
      <c r="AJ1970" s="16"/>
      <c r="AK1970" s="16"/>
      <c r="AL1970" s="16"/>
      <c r="AM1970" s="16"/>
      <c r="AN1970" s="16"/>
      <c r="AO1970" s="16"/>
      <c r="AR1970" s="15"/>
      <c r="AS1970" s="16"/>
      <c r="AT1970" s="16"/>
      <c r="AU1970" s="16"/>
      <c r="AV1970" s="16"/>
      <c r="AW1970" s="16"/>
      <c r="AX1970" s="16"/>
      <c r="AY1970" s="16"/>
      <c r="AZ1970" s="16"/>
      <c r="BA1970" s="16"/>
      <c r="BB1970" s="16"/>
      <c r="BC1970" s="16"/>
      <c r="BF1970" s="15"/>
      <c r="BG1970" s="16"/>
      <c r="BH1970" s="16"/>
      <c r="BI1970" s="16"/>
      <c r="BJ1970" s="16"/>
      <c r="BK1970" s="16"/>
      <c r="BL1970" s="16"/>
      <c r="BM1970" s="16"/>
      <c r="BN1970" s="16"/>
      <c r="BO1970" s="16"/>
      <c r="BP1970" s="16"/>
      <c r="BQ1970" s="16"/>
      <c r="BT1970" s="15"/>
      <c r="BU1970" s="16"/>
      <c r="BV1970" s="16"/>
      <c r="BW1970" s="16"/>
    </row>
    <row r="1971" spans="3:75" ht="9">
      <c r="C1971" s="15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P1971" s="15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D1971" s="15"/>
      <c r="AE1971" s="16"/>
      <c r="AF1971" s="16"/>
      <c r="AG1971" s="16"/>
      <c r="AH1971" s="16"/>
      <c r="AI1971" s="16"/>
      <c r="AJ1971" s="16"/>
      <c r="AK1971" s="16"/>
      <c r="AL1971" s="16"/>
      <c r="AM1971" s="16"/>
      <c r="AN1971" s="16"/>
      <c r="AO1971" s="16"/>
      <c r="AR1971" s="15"/>
      <c r="AS1971" s="16"/>
      <c r="AT1971" s="16"/>
      <c r="AU1971" s="16"/>
      <c r="AV1971" s="16"/>
      <c r="AW1971" s="16"/>
      <c r="AX1971" s="16"/>
      <c r="AY1971" s="16"/>
      <c r="AZ1971" s="16"/>
      <c r="BA1971" s="16"/>
      <c r="BB1971" s="16"/>
      <c r="BC1971" s="16"/>
      <c r="BF1971" s="15"/>
      <c r="BG1971" s="16"/>
      <c r="BH1971" s="16"/>
      <c r="BI1971" s="16"/>
      <c r="BJ1971" s="16"/>
      <c r="BK1971" s="16"/>
      <c r="BL1971" s="16"/>
      <c r="BM1971" s="16"/>
      <c r="BN1971" s="16"/>
      <c r="BO1971" s="16"/>
      <c r="BP1971" s="16"/>
      <c r="BQ1971" s="16"/>
      <c r="BT1971" s="15"/>
      <c r="BU1971" s="16"/>
      <c r="BV1971" s="16"/>
      <c r="BW1971" s="16"/>
    </row>
    <row r="1972" spans="3:75" ht="9">
      <c r="C1972" s="15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P1972" s="15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D1972" s="15"/>
      <c r="AE1972" s="16"/>
      <c r="AF1972" s="16"/>
      <c r="AG1972" s="16"/>
      <c r="AH1972" s="16"/>
      <c r="AI1972" s="16"/>
      <c r="AJ1972" s="16"/>
      <c r="AK1972" s="16"/>
      <c r="AL1972" s="16"/>
      <c r="AM1972" s="16"/>
      <c r="AN1972" s="16"/>
      <c r="AO1972" s="16"/>
      <c r="AR1972" s="15"/>
      <c r="AS1972" s="16"/>
      <c r="AT1972" s="16"/>
      <c r="AU1972" s="16"/>
      <c r="AV1972" s="16"/>
      <c r="AW1972" s="16"/>
      <c r="AX1972" s="16"/>
      <c r="AY1972" s="16"/>
      <c r="AZ1972" s="16"/>
      <c r="BA1972" s="16"/>
      <c r="BB1972" s="16"/>
      <c r="BC1972" s="16"/>
      <c r="BF1972" s="15"/>
      <c r="BG1972" s="16"/>
      <c r="BH1972" s="16"/>
      <c r="BI1972" s="16"/>
      <c r="BJ1972" s="16"/>
      <c r="BK1972" s="16"/>
      <c r="BL1972" s="16"/>
      <c r="BM1972" s="16"/>
      <c r="BN1972" s="16"/>
      <c r="BO1972" s="16"/>
      <c r="BP1972" s="16"/>
      <c r="BQ1972" s="16"/>
      <c r="BT1972" s="15"/>
      <c r="BU1972" s="16"/>
      <c r="BV1972" s="16"/>
      <c r="BW1972" s="16"/>
    </row>
    <row r="1973" spans="3:75" ht="9">
      <c r="C1973" s="15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P1973" s="15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D1973" s="15"/>
      <c r="AE1973" s="16"/>
      <c r="AF1973" s="16"/>
      <c r="AG1973" s="16"/>
      <c r="AH1973" s="16"/>
      <c r="AI1973" s="16"/>
      <c r="AJ1973" s="16"/>
      <c r="AK1973" s="16"/>
      <c r="AL1973" s="16"/>
      <c r="AM1973" s="16"/>
      <c r="AN1973" s="16"/>
      <c r="AO1973" s="16"/>
      <c r="AR1973" s="15"/>
      <c r="AS1973" s="16"/>
      <c r="AT1973" s="16"/>
      <c r="AU1973" s="16"/>
      <c r="AV1973" s="16"/>
      <c r="AW1973" s="16"/>
      <c r="AX1973" s="16"/>
      <c r="AY1973" s="16"/>
      <c r="AZ1973" s="16"/>
      <c r="BA1973" s="16"/>
      <c r="BB1973" s="16"/>
      <c r="BC1973" s="16"/>
      <c r="BF1973" s="15"/>
      <c r="BG1973" s="16"/>
      <c r="BH1973" s="16"/>
      <c r="BI1973" s="16"/>
      <c r="BJ1973" s="16"/>
      <c r="BK1973" s="16"/>
      <c r="BL1973" s="16"/>
      <c r="BM1973" s="16"/>
      <c r="BN1973" s="16"/>
      <c r="BO1973" s="16"/>
      <c r="BP1973" s="16"/>
      <c r="BQ1973" s="16"/>
      <c r="BT1973" s="15"/>
      <c r="BU1973" s="16"/>
      <c r="BV1973" s="16"/>
      <c r="BW1973" s="16"/>
    </row>
    <row r="1974" spans="3:75" ht="9">
      <c r="C1974" s="15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P1974" s="15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D1974" s="15"/>
      <c r="AE1974" s="16"/>
      <c r="AF1974" s="16"/>
      <c r="AG1974" s="16"/>
      <c r="AH1974" s="16"/>
      <c r="AI1974" s="16"/>
      <c r="AJ1974" s="16"/>
      <c r="AK1974" s="16"/>
      <c r="AL1974" s="16"/>
      <c r="AM1974" s="16"/>
      <c r="AN1974" s="16"/>
      <c r="AO1974" s="16"/>
      <c r="AR1974" s="15"/>
      <c r="AS1974" s="16"/>
      <c r="AT1974" s="16"/>
      <c r="AU1974" s="16"/>
      <c r="AV1974" s="16"/>
      <c r="AW1974" s="16"/>
      <c r="AX1974" s="16"/>
      <c r="AY1974" s="16"/>
      <c r="AZ1974" s="16"/>
      <c r="BA1974" s="16"/>
      <c r="BB1974" s="16"/>
      <c r="BC1974" s="16"/>
      <c r="BF1974" s="15"/>
      <c r="BG1974" s="16"/>
      <c r="BH1974" s="16"/>
      <c r="BI1974" s="16"/>
      <c r="BJ1974" s="16"/>
      <c r="BK1974" s="16"/>
      <c r="BL1974" s="16"/>
      <c r="BM1974" s="16"/>
      <c r="BN1974" s="16"/>
      <c r="BO1974" s="16"/>
      <c r="BP1974" s="16"/>
      <c r="BQ1974" s="16"/>
      <c r="BT1974" s="15"/>
      <c r="BU1974" s="16"/>
      <c r="BV1974" s="16"/>
      <c r="BW1974" s="16"/>
    </row>
    <row r="1975" spans="3:75" ht="9">
      <c r="C1975" s="15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P1975" s="15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16"/>
      <c r="AD1975" s="15"/>
      <c r="AE1975" s="16"/>
      <c r="AF1975" s="16"/>
      <c r="AG1975" s="16"/>
      <c r="AH1975" s="16"/>
      <c r="AI1975" s="16"/>
      <c r="AJ1975" s="16"/>
      <c r="AK1975" s="16"/>
      <c r="AL1975" s="16"/>
      <c r="AM1975" s="16"/>
      <c r="AN1975" s="16"/>
      <c r="AO1975" s="16"/>
      <c r="AR1975" s="15"/>
      <c r="AS1975" s="16"/>
      <c r="AT1975" s="16"/>
      <c r="AU1975" s="16"/>
      <c r="AV1975" s="16"/>
      <c r="AW1975" s="16"/>
      <c r="AX1975" s="16"/>
      <c r="AY1975" s="16"/>
      <c r="AZ1975" s="16"/>
      <c r="BA1975" s="16"/>
      <c r="BB1975" s="16"/>
      <c r="BC1975" s="16"/>
      <c r="BF1975" s="15"/>
      <c r="BG1975" s="16"/>
      <c r="BH1975" s="16"/>
      <c r="BI1975" s="16"/>
      <c r="BJ1975" s="16"/>
      <c r="BK1975" s="16"/>
      <c r="BL1975" s="16"/>
      <c r="BM1975" s="16"/>
      <c r="BN1975" s="16"/>
      <c r="BO1975" s="16"/>
      <c r="BP1975" s="16"/>
      <c r="BQ1975" s="16"/>
      <c r="BT1975" s="15"/>
      <c r="BU1975" s="16"/>
      <c r="BV1975" s="16"/>
      <c r="BW1975" s="16"/>
    </row>
    <row r="1976" spans="3:75" ht="9">
      <c r="C1976" s="15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P1976" s="15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D1976" s="15"/>
      <c r="AE1976" s="16"/>
      <c r="AF1976" s="16"/>
      <c r="AG1976" s="16"/>
      <c r="AH1976" s="16"/>
      <c r="AI1976" s="16"/>
      <c r="AJ1976" s="16"/>
      <c r="AK1976" s="16"/>
      <c r="AL1976" s="16"/>
      <c r="AM1976" s="16"/>
      <c r="AN1976" s="16"/>
      <c r="AO1976" s="16"/>
      <c r="AR1976" s="15"/>
      <c r="AS1976" s="16"/>
      <c r="AT1976" s="16"/>
      <c r="AU1976" s="16"/>
      <c r="AV1976" s="16"/>
      <c r="AW1976" s="16"/>
      <c r="AX1976" s="16"/>
      <c r="AY1976" s="16"/>
      <c r="AZ1976" s="16"/>
      <c r="BA1976" s="16"/>
      <c r="BB1976" s="16"/>
      <c r="BC1976" s="16"/>
      <c r="BF1976" s="15"/>
      <c r="BG1976" s="16"/>
      <c r="BH1976" s="16"/>
      <c r="BI1976" s="16"/>
      <c r="BJ1976" s="16"/>
      <c r="BK1976" s="16"/>
      <c r="BL1976" s="16"/>
      <c r="BM1976" s="16"/>
      <c r="BN1976" s="16"/>
      <c r="BO1976" s="16"/>
      <c r="BP1976" s="16"/>
      <c r="BQ1976" s="16"/>
      <c r="BT1976" s="15"/>
      <c r="BU1976" s="16"/>
      <c r="BV1976" s="16"/>
      <c r="BW1976" s="16"/>
    </row>
    <row r="1977" spans="3:75" ht="9">
      <c r="C1977" s="15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P1977" s="15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D1977" s="15"/>
      <c r="AE1977" s="16"/>
      <c r="AF1977" s="16"/>
      <c r="AG1977" s="16"/>
      <c r="AH1977" s="16"/>
      <c r="AI1977" s="16"/>
      <c r="AJ1977" s="16"/>
      <c r="AK1977" s="16"/>
      <c r="AL1977" s="16"/>
      <c r="AM1977" s="16"/>
      <c r="AN1977" s="16"/>
      <c r="AO1977" s="16"/>
      <c r="AR1977" s="15"/>
      <c r="AS1977" s="16"/>
      <c r="AT1977" s="16"/>
      <c r="AU1977" s="16"/>
      <c r="AV1977" s="16"/>
      <c r="AW1977" s="16"/>
      <c r="AX1977" s="16"/>
      <c r="AY1977" s="16"/>
      <c r="AZ1977" s="16"/>
      <c r="BA1977" s="16"/>
      <c r="BB1977" s="16"/>
      <c r="BC1977" s="16"/>
      <c r="BF1977" s="15"/>
      <c r="BG1977" s="16"/>
      <c r="BH1977" s="16"/>
      <c r="BI1977" s="16"/>
      <c r="BJ1977" s="16"/>
      <c r="BK1977" s="16"/>
      <c r="BL1977" s="16"/>
      <c r="BM1977" s="16"/>
      <c r="BN1977" s="16"/>
      <c r="BO1977" s="16"/>
      <c r="BP1977" s="16"/>
      <c r="BQ1977" s="16"/>
      <c r="BT1977" s="15"/>
      <c r="BU1977" s="16"/>
      <c r="BV1977" s="16"/>
      <c r="BW1977" s="16"/>
    </row>
    <row r="1978" spans="3:75" ht="9">
      <c r="C1978" s="15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P1978" s="15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16"/>
      <c r="AD1978" s="15"/>
      <c r="AE1978" s="16"/>
      <c r="AF1978" s="16"/>
      <c r="AG1978" s="16"/>
      <c r="AH1978" s="16"/>
      <c r="AI1978" s="16"/>
      <c r="AJ1978" s="16"/>
      <c r="AK1978" s="16"/>
      <c r="AL1978" s="16"/>
      <c r="AM1978" s="16"/>
      <c r="AN1978" s="16"/>
      <c r="AO1978" s="16"/>
      <c r="AR1978" s="15"/>
      <c r="AS1978" s="16"/>
      <c r="AT1978" s="16"/>
      <c r="AU1978" s="16"/>
      <c r="AV1978" s="16"/>
      <c r="AW1978" s="16"/>
      <c r="AX1978" s="16"/>
      <c r="AY1978" s="16"/>
      <c r="AZ1978" s="16"/>
      <c r="BA1978" s="16"/>
      <c r="BB1978" s="16"/>
      <c r="BC1978" s="16"/>
      <c r="BF1978" s="15"/>
      <c r="BG1978" s="16"/>
      <c r="BH1978" s="16"/>
      <c r="BI1978" s="16"/>
      <c r="BJ1978" s="16"/>
      <c r="BK1978" s="16"/>
      <c r="BL1978" s="16"/>
      <c r="BM1978" s="16"/>
      <c r="BN1978" s="16"/>
      <c r="BO1978" s="16"/>
      <c r="BP1978" s="16"/>
      <c r="BQ1978" s="16"/>
      <c r="BT1978" s="15"/>
      <c r="BU1978" s="16"/>
      <c r="BV1978" s="16"/>
      <c r="BW1978" s="16"/>
    </row>
    <row r="1979" spans="3:75" ht="9">
      <c r="C1979" s="15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P1979" s="15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D1979" s="15"/>
      <c r="AE1979" s="16"/>
      <c r="AF1979" s="16"/>
      <c r="AG1979" s="16"/>
      <c r="AH1979" s="16"/>
      <c r="AI1979" s="16"/>
      <c r="AJ1979" s="16"/>
      <c r="AK1979" s="16"/>
      <c r="AL1979" s="16"/>
      <c r="AM1979" s="16"/>
      <c r="AN1979" s="16"/>
      <c r="AO1979" s="16"/>
      <c r="AR1979" s="15"/>
      <c r="AS1979" s="16"/>
      <c r="AT1979" s="16"/>
      <c r="AU1979" s="16"/>
      <c r="AV1979" s="16"/>
      <c r="AW1979" s="16"/>
      <c r="AX1979" s="16"/>
      <c r="AY1979" s="16"/>
      <c r="AZ1979" s="16"/>
      <c r="BA1979" s="16"/>
      <c r="BB1979" s="16"/>
      <c r="BC1979" s="16"/>
      <c r="BF1979" s="15"/>
      <c r="BG1979" s="16"/>
      <c r="BH1979" s="16"/>
      <c r="BI1979" s="16"/>
      <c r="BJ1979" s="16"/>
      <c r="BK1979" s="16"/>
      <c r="BL1979" s="16"/>
      <c r="BM1979" s="16"/>
      <c r="BN1979" s="16"/>
      <c r="BO1979" s="16"/>
      <c r="BP1979" s="16"/>
      <c r="BQ1979" s="16"/>
      <c r="BT1979" s="15"/>
      <c r="BU1979" s="16"/>
      <c r="BV1979" s="16"/>
      <c r="BW1979" s="16"/>
    </row>
    <row r="1980" spans="3:75" ht="9">
      <c r="C1980" s="15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P1980" s="15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  <c r="AD1980" s="15"/>
      <c r="AE1980" s="16"/>
      <c r="AF1980" s="16"/>
      <c r="AG1980" s="16"/>
      <c r="AH1980" s="16"/>
      <c r="AI1980" s="16"/>
      <c r="AJ1980" s="16"/>
      <c r="AK1980" s="16"/>
      <c r="AL1980" s="16"/>
      <c r="AM1980" s="16"/>
      <c r="AN1980" s="16"/>
      <c r="AO1980" s="16"/>
      <c r="AR1980" s="15"/>
      <c r="AS1980" s="16"/>
      <c r="AT1980" s="16"/>
      <c r="AU1980" s="16"/>
      <c r="AV1980" s="16"/>
      <c r="AW1980" s="16"/>
      <c r="AX1980" s="16"/>
      <c r="AY1980" s="16"/>
      <c r="AZ1980" s="16"/>
      <c r="BA1980" s="16"/>
      <c r="BB1980" s="16"/>
      <c r="BC1980" s="16"/>
      <c r="BF1980" s="15"/>
      <c r="BG1980" s="16"/>
      <c r="BH1980" s="16"/>
      <c r="BI1980" s="16"/>
      <c r="BJ1980" s="16"/>
      <c r="BK1980" s="16"/>
      <c r="BL1980" s="16"/>
      <c r="BM1980" s="16"/>
      <c r="BN1980" s="16"/>
      <c r="BO1980" s="16"/>
      <c r="BP1980" s="16"/>
      <c r="BQ1980" s="16"/>
      <c r="BT1980" s="15"/>
      <c r="BU1980" s="16"/>
      <c r="BV1980" s="16"/>
      <c r="BW1980" s="16"/>
    </row>
    <row r="1981" spans="3:75" ht="9">
      <c r="C1981" s="15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P1981" s="15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  <c r="AD1981" s="15"/>
      <c r="AE1981" s="16"/>
      <c r="AF1981" s="16"/>
      <c r="AG1981" s="16"/>
      <c r="AH1981" s="16"/>
      <c r="AI1981" s="16"/>
      <c r="AJ1981" s="16"/>
      <c r="AK1981" s="16"/>
      <c r="AL1981" s="16"/>
      <c r="AM1981" s="16"/>
      <c r="AN1981" s="16"/>
      <c r="AO1981" s="16"/>
      <c r="AR1981" s="15"/>
      <c r="AS1981" s="16"/>
      <c r="AT1981" s="16"/>
      <c r="AU1981" s="16"/>
      <c r="AV1981" s="16"/>
      <c r="AW1981" s="16"/>
      <c r="AX1981" s="16"/>
      <c r="AY1981" s="16"/>
      <c r="AZ1981" s="16"/>
      <c r="BA1981" s="16"/>
      <c r="BB1981" s="16"/>
      <c r="BC1981" s="16"/>
      <c r="BF1981" s="15"/>
      <c r="BG1981" s="16"/>
      <c r="BH1981" s="16"/>
      <c r="BI1981" s="16"/>
      <c r="BJ1981" s="16"/>
      <c r="BK1981" s="16"/>
      <c r="BL1981" s="16"/>
      <c r="BM1981" s="16"/>
      <c r="BN1981" s="16"/>
      <c r="BO1981" s="16"/>
      <c r="BP1981" s="16"/>
      <c r="BQ1981" s="16"/>
      <c r="BT1981" s="15"/>
      <c r="BU1981" s="16"/>
      <c r="BV1981" s="16"/>
      <c r="BW1981" s="16"/>
    </row>
    <row r="1982" spans="3:75" ht="9">
      <c r="C1982" s="15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P1982" s="15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D1982" s="15"/>
      <c r="AE1982" s="16"/>
      <c r="AF1982" s="16"/>
      <c r="AG1982" s="16"/>
      <c r="AH1982" s="16"/>
      <c r="AI1982" s="16"/>
      <c r="AJ1982" s="16"/>
      <c r="AK1982" s="16"/>
      <c r="AL1982" s="16"/>
      <c r="AM1982" s="16"/>
      <c r="AN1982" s="16"/>
      <c r="AO1982" s="16"/>
      <c r="AR1982" s="15"/>
      <c r="AS1982" s="16"/>
      <c r="AT1982" s="16"/>
      <c r="AU1982" s="16"/>
      <c r="AV1982" s="16"/>
      <c r="AW1982" s="16"/>
      <c r="AX1982" s="16"/>
      <c r="AY1982" s="16"/>
      <c r="AZ1982" s="16"/>
      <c r="BA1982" s="16"/>
      <c r="BB1982" s="16"/>
      <c r="BC1982" s="16"/>
      <c r="BF1982" s="15"/>
      <c r="BG1982" s="16"/>
      <c r="BH1982" s="16"/>
      <c r="BI1982" s="16"/>
      <c r="BJ1982" s="16"/>
      <c r="BK1982" s="16"/>
      <c r="BL1982" s="16"/>
      <c r="BM1982" s="16"/>
      <c r="BN1982" s="16"/>
      <c r="BO1982" s="16"/>
      <c r="BP1982" s="16"/>
      <c r="BQ1982" s="16"/>
      <c r="BT1982" s="15"/>
      <c r="BU1982" s="16"/>
      <c r="BV1982" s="16"/>
      <c r="BW1982" s="16"/>
    </row>
    <row r="1983" spans="3:75" ht="9">
      <c r="C1983" s="15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P1983" s="15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16"/>
      <c r="AD1983" s="15"/>
      <c r="AE1983" s="16"/>
      <c r="AF1983" s="16"/>
      <c r="AG1983" s="16"/>
      <c r="AH1983" s="16"/>
      <c r="AI1983" s="16"/>
      <c r="AJ1983" s="16"/>
      <c r="AK1983" s="16"/>
      <c r="AL1983" s="16"/>
      <c r="AM1983" s="16"/>
      <c r="AN1983" s="16"/>
      <c r="AO1983" s="16"/>
      <c r="AR1983" s="15"/>
      <c r="AS1983" s="16"/>
      <c r="AT1983" s="16"/>
      <c r="AU1983" s="16"/>
      <c r="AV1983" s="16"/>
      <c r="AW1983" s="16"/>
      <c r="AX1983" s="16"/>
      <c r="AY1983" s="16"/>
      <c r="AZ1983" s="16"/>
      <c r="BA1983" s="16"/>
      <c r="BB1983" s="16"/>
      <c r="BC1983" s="16"/>
      <c r="BF1983" s="15"/>
      <c r="BG1983" s="16"/>
      <c r="BH1983" s="16"/>
      <c r="BI1983" s="16"/>
      <c r="BJ1983" s="16"/>
      <c r="BK1983" s="16"/>
      <c r="BL1983" s="16"/>
      <c r="BM1983" s="16"/>
      <c r="BN1983" s="16"/>
      <c r="BO1983" s="16"/>
      <c r="BP1983" s="16"/>
      <c r="BQ1983" s="16"/>
      <c r="BT1983" s="15"/>
      <c r="BU1983" s="16"/>
      <c r="BV1983" s="16"/>
      <c r="BW1983" s="16"/>
    </row>
    <row r="1984" spans="3:75" ht="9">
      <c r="C1984" s="15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P1984" s="15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  <c r="AD1984" s="15"/>
      <c r="AE1984" s="16"/>
      <c r="AF1984" s="16"/>
      <c r="AG1984" s="16"/>
      <c r="AH1984" s="16"/>
      <c r="AI1984" s="16"/>
      <c r="AJ1984" s="16"/>
      <c r="AK1984" s="16"/>
      <c r="AL1984" s="16"/>
      <c r="AM1984" s="16"/>
      <c r="AN1984" s="16"/>
      <c r="AO1984" s="16"/>
      <c r="AR1984" s="15"/>
      <c r="AS1984" s="16"/>
      <c r="AT1984" s="16"/>
      <c r="AU1984" s="16"/>
      <c r="AV1984" s="16"/>
      <c r="AW1984" s="16"/>
      <c r="AX1984" s="16"/>
      <c r="AY1984" s="16"/>
      <c r="AZ1984" s="16"/>
      <c r="BA1984" s="16"/>
      <c r="BB1984" s="16"/>
      <c r="BC1984" s="16"/>
      <c r="BF1984" s="15"/>
      <c r="BG1984" s="16"/>
      <c r="BH1984" s="16"/>
      <c r="BI1984" s="16"/>
      <c r="BJ1984" s="16"/>
      <c r="BK1984" s="16"/>
      <c r="BL1984" s="16"/>
      <c r="BM1984" s="16"/>
      <c r="BN1984" s="16"/>
      <c r="BO1984" s="16"/>
      <c r="BP1984" s="16"/>
      <c r="BQ1984" s="16"/>
      <c r="BT1984" s="15"/>
      <c r="BU1984" s="16"/>
      <c r="BV1984" s="16"/>
      <c r="BW1984" s="16"/>
    </row>
    <row r="1985" spans="3:75" ht="9">
      <c r="C1985" s="15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P1985" s="15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  <c r="AD1985" s="15"/>
      <c r="AE1985" s="16"/>
      <c r="AF1985" s="16"/>
      <c r="AG1985" s="16"/>
      <c r="AH1985" s="16"/>
      <c r="AI1985" s="16"/>
      <c r="AJ1985" s="16"/>
      <c r="AK1985" s="16"/>
      <c r="AL1985" s="16"/>
      <c r="AM1985" s="16"/>
      <c r="AN1985" s="16"/>
      <c r="AO1985" s="16"/>
      <c r="AR1985" s="15"/>
      <c r="AS1985" s="16"/>
      <c r="AT1985" s="16"/>
      <c r="AU1985" s="16"/>
      <c r="AV1985" s="16"/>
      <c r="AW1985" s="16"/>
      <c r="AX1985" s="16"/>
      <c r="AY1985" s="16"/>
      <c r="AZ1985" s="16"/>
      <c r="BA1985" s="16"/>
      <c r="BB1985" s="16"/>
      <c r="BC1985" s="16"/>
      <c r="BF1985" s="15"/>
      <c r="BG1985" s="16"/>
      <c r="BH1985" s="16"/>
      <c r="BI1985" s="16"/>
      <c r="BJ1985" s="16"/>
      <c r="BK1985" s="16"/>
      <c r="BL1985" s="16"/>
      <c r="BM1985" s="16"/>
      <c r="BN1985" s="16"/>
      <c r="BO1985" s="16"/>
      <c r="BP1985" s="16"/>
      <c r="BQ1985" s="16"/>
      <c r="BT1985" s="15"/>
      <c r="BU1985" s="16"/>
      <c r="BV1985" s="16"/>
      <c r="BW1985" s="16"/>
    </row>
    <row r="1986" spans="3:75" ht="9">
      <c r="C1986" s="15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P1986" s="15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D1986" s="15"/>
      <c r="AE1986" s="16"/>
      <c r="AF1986" s="16"/>
      <c r="AG1986" s="16"/>
      <c r="AH1986" s="16"/>
      <c r="AI1986" s="16"/>
      <c r="AJ1986" s="16"/>
      <c r="AK1986" s="16"/>
      <c r="AL1986" s="16"/>
      <c r="AM1986" s="16"/>
      <c r="AN1986" s="16"/>
      <c r="AO1986" s="16"/>
      <c r="AR1986" s="15"/>
      <c r="AS1986" s="16"/>
      <c r="AT1986" s="16"/>
      <c r="AU1986" s="16"/>
      <c r="AV1986" s="16"/>
      <c r="AW1986" s="16"/>
      <c r="AX1986" s="16"/>
      <c r="AY1986" s="16"/>
      <c r="AZ1986" s="16"/>
      <c r="BA1986" s="16"/>
      <c r="BB1986" s="16"/>
      <c r="BC1986" s="16"/>
      <c r="BF1986" s="15"/>
      <c r="BG1986" s="16"/>
      <c r="BH1986" s="16"/>
      <c r="BI1986" s="16"/>
      <c r="BJ1986" s="16"/>
      <c r="BK1986" s="16"/>
      <c r="BL1986" s="16"/>
      <c r="BM1986" s="16"/>
      <c r="BN1986" s="16"/>
      <c r="BO1986" s="16"/>
      <c r="BP1986" s="16"/>
      <c r="BQ1986" s="16"/>
      <c r="BT1986" s="15"/>
      <c r="BU1986" s="16"/>
      <c r="BV1986" s="16"/>
      <c r="BW1986" s="16"/>
    </row>
    <row r="1987" spans="3:75" ht="9">
      <c r="C1987" s="15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P1987" s="15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D1987" s="15"/>
      <c r="AE1987" s="16"/>
      <c r="AF1987" s="16"/>
      <c r="AG1987" s="16"/>
      <c r="AH1987" s="16"/>
      <c r="AI1987" s="16"/>
      <c r="AJ1987" s="16"/>
      <c r="AK1987" s="16"/>
      <c r="AL1987" s="16"/>
      <c r="AM1987" s="16"/>
      <c r="AN1987" s="16"/>
      <c r="AO1987" s="16"/>
      <c r="AR1987" s="15"/>
      <c r="AS1987" s="16"/>
      <c r="AT1987" s="16"/>
      <c r="AU1987" s="16"/>
      <c r="AV1987" s="16"/>
      <c r="AW1987" s="16"/>
      <c r="AX1987" s="16"/>
      <c r="AY1987" s="16"/>
      <c r="AZ1987" s="16"/>
      <c r="BA1987" s="16"/>
      <c r="BB1987" s="16"/>
      <c r="BC1987" s="16"/>
      <c r="BF1987" s="15"/>
      <c r="BG1987" s="16"/>
      <c r="BH1987" s="16"/>
      <c r="BI1987" s="16"/>
      <c r="BJ1987" s="16"/>
      <c r="BK1987" s="16"/>
      <c r="BL1987" s="16"/>
      <c r="BM1987" s="16"/>
      <c r="BN1987" s="16"/>
      <c r="BO1987" s="16"/>
      <c r="BP1987" s="16"/>
      <c r="BQ1987" s="16"/>
      <c r="BT1987" s="15"/>
      <c r="BU1987" s="16"/>
      <c r="BV1987" s="16"/>
      <c r="BW1987" s="16"/>
    </row>
    <row r="1988" spans="3:75" ht="9">
      <c r="C1988" s="15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P1988" s="15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D1988" s="15"/>
      <c r="AE1988" s="16"/>
      <c r="AF1988" s="16"/>
      <c r="AG1988" s="16"/>
      <c r="AH1988" s="16"/>
      <c r="AI1988" s="16"/>
      <c r="AJ1988" s="16"/>
      <c r="AK1988" s="16"/>
      <c r="AL1988" s="16"/>
      <c r="AM1988" s="16"/>
      <c r="AN1988" s="16"/>
      <c r="AO1988" s="16"/>
      <c r="AR1988" s="15"/>
      <c r="AS1988" s="16"/>
      <c r="AT1988" s="16"/>
      <c r="AU1988" s="16"/>
      <c r="AV1988" s="16"/>
      <c r="AW1988" s="16"/>
      <c r="AX1988" s="16"/>
      <c r="AY1988" s="16"/>
      <c r="AZ1988" s="16"/>
      <c r="BA1988" s="16"/>
      <c r="BB1988" s="16"/>
      <c r="BC1988" s="16"/>
      <c r="BF1988" s="15"/>
      <c r="BG1988" s="16"/>
      <c r="BH1988" s="16"/>
      <c r="BI1988" s="16"/>
      <c r="BJ1988" s="16"/>
      <c r="BK1988" s="16"/>
      <c r="BL1988" s="16"/>
      <c r="BM1988" s="16"/>
      <c r="BN1988" s="16"/>
      <c r="BO1988" s="16"/>
      <c r="BP1988" s="16"/>
      <c r="BQ1988" s="16"/>
      <c r="BT1988" s="15"/>
      <c r="BU1988" s="16"/>
      <c r="BV1988" s="16"/>
      <c r="BW1988" s="16"/>
    </row>
    <row r="1989" spans="3:75" ht="9">
      <c r="C1989" s="15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P1989" s="15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  <c r="AD1989" s="15"/>
      <c r="AE1989" s="16"/>
      <c r="AF1989" s="16"/>
      <c r="AG1989" s="16"/>
      <c r="AH1989" s="16"/>
      <c r="AI1989" s="16"/>
      <c r="AJ1989" s="16"/>
      <c r="AK1989" s="16"/>
      <c r="AL1989" s="16"/>
      <c r="AM1989" s="16"/>
      <c r="AN1989" s="16"/>
      <c r="AO1989" s="16"/>
      <c r="AR1989" s="15"/>
      <c r="AS1989" s="16"/>
      <c r="AT1989" s="16"/>
      <c r="AU1989" s="16"/>
      <c r="AV1989" s="16"/>
      <c r="AW1989" s="16"/>
      <c r="AX1989" s="16"/>
      <c r="AY1989" s="16"/>
      <c r="AZ1989" s="16"/>
      <c r="BA1989" s="16"/>
      <c r="BB1989" s="16"/>
      <c r="BC1989" s="16"/>
      <c r="BF1989" s="15"/>
      <c r="BG1989" s="16"/>
      <c r="BH1989" s="16"/>
      <c r="BI1989" s="16"/>
      <c r="BJ1989" s="16"/>
      <c r="BK1989" s="16"/>
      <c r="BL1989" s="16"/>
      <c r="BM1989" s="16"/>
      <c r="BN1989" s="16"/>
      <c r="BO1989" s="16"/>
      <c r="BP1989" s="16"/>
      <c r="BQ1989" s="16"/>
      <c r="BT1989" s="15"/>
      <c r="BU1989" s="16"/>
      <c r="BV1989" s="16"/>
      <c r="BW1989" s="16"/>
    </row>
    <row r="1990" spans="3:75" ht="9">
      <c r="C1990" s="15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P1990" s="15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D1990" s="15"/>
      <c r="AE1990" s="16"/>
      <c r="AF1990" s="16"/>
      <c r="AG1990" s="16"/>
      <c r="AH1990" s="16"/>
      <c r="AI1990" s="16"/>
      <c r="AJ1990" s="16"/>
      <c r="AK1990" s="16"/>
      <c r="AL1990" s="16"/>
      <c r="AM1990" s="16"/>
      <c r="AN1990" s="16"/>
      <c r="AO1990" s="16"/>
      <c r="AR1990" s="15"/>
      <c r="AS1990" s="16"/>
      <c r="AT1990" s="16"/>
      <c r="AU1990" s="16"/>
      <c r="AV1990" s="16"/>
      <c r="AW1990" s="16"/>
      <c r="AX1990" s="16"/>
      <c r="AY1990" s="16"/>
      <c r="AZ1990" s="16"/>
      <c r="BA1990" s="16"/>
      <c r="BB1990" s="16"/>
      <c r="BC1990" s="16"/>
      <c r="BF1990" s="15"/>
      <c r="BG1990" s="16"/>
      <c r="BH1990" s="16"/>
      <c r="BI1990" s="16"/>
      <c r="BJ1990" s="16"/>
      <c r="BK1990" s="16"/>
      <c r="BL1990" s="16"/>
      <c r="BM1990" s="16"/>
      <c r="BN1990" s="16"/>
      <c r="BO1990" s="16"/>
      <c r="BP1990" s="16"/>
      <c r="BQ1990" s="16"/>
      <c r="BT1990" s="15"/>
      <c r="BU1990" s="16"/>
      <c r="BV1990" s="16"/>
      <c r="BW1990" s="16"/>
    </row>
    <row r="1991" spans="3:75" ht="9">
      <c r="C1991" s="15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P1991" s="15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D1991" s="15"/>
      <c r="AE1991" s="16"/>
      <c r="AF1991" s="16"/>
      <c r="AG1991" s="16"/>
      <c r="AH1991" s="16"/>
      <c r="AI1991" s="16"/>
      <c r="AJ1991" s="16"/>
      <c r="AK1991" s="16"/>
      <c r="AL1991" s="16"/>
      <c r="AM1991" s="16"/>
      <c r="AN1991" s="16"/>
      <c r="AO1991" s="16"/>
      <c r="AR1991" s="15"/>
      <c r="AS1991" s="16"/>
      <c r="AT1991" s="16"/>
      <c r="AU1991" s="16"/>
      <c r="AV1991" s="16"/>
      <c r="AW1991" s="16"/>
      <c r="AX1991" s="16"/>
      <c r="AY1991" s="16"/>
      <c r="AZ1991" s="16"/>
      <c r="BA1991" s="16"/>
      <c r="BB1991" s="16"/>
      <c r="BC1991" s="16"/>
      <c r="BF1991" s="15"/>
      <c r="BG1991" s="16"/>
      <c r="BH1991" s="16"/>
      <c r="BI1991" s="16"/>
      <c r="BJ1991" s="16"/>
      <c r="BK1991" s="16"/>
      <c r="BL1991" s="16"/>
      <c r="BM1991" s="16"/>
      <c r="BN1991" s="16"/>
      <c r="BO1991" s="16"/>
      <c r="BP1991" s="16"/>
      <c r="BQ1991" s="16"/>
      <c r="BT1991" s="15"/>
      <c r="BU1991" s="16"/>
      <c r="BV1991" s="16"/>
      <c r="BW1991" s="16"/>
    </row>
    <row r="1992" spans="3:75" ht="9">
      <c r="C1992" s="15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P1992" s="15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  <c r="AD1992" s="15"/>
      <c r="AE1992" s="16"/>
      <c r="AF1992" s="16"/>
      <c r="AG1992" s="16"/>
      <c r="AH1992" s="16"/>
      <c r="AI1992" s="16"/>
      <c r="AJ1992" s="16"/>
      <c r="AK1992" s="16"/>
      <c r="AL1992" s="16"/>
      <c r="AM1992" s="16"/>
      <c r="AN1992" s="16"/>
      <c r="AO1992" s="16"/>
      <c r="AR1992" s="15"/>
      <c r="AS1992" s="16"/>
      <c r="AT1992" s="16"/>
      <c r="AU1992" s="16"/>
      <c r="AV1992" s="16"/>
      <c r="AW1992" s="16"/>
      <c r="AX1992" s="16"/>
      <c r="AY1992" s="16"/>
      <c r="AZ1992" s="16"/>
      <c r="BA1992" s="16"/>
      <c r="BB1992" s="16"/>
      <c r="BC1992" s="16"/>
      <c r="BF1992" s="15"/>
      <c r="BG1992" s="16"/>
      <c r="BH1992" s="16"/>
      <c r="BI1992" s="16"/>
      <c r="BJ1992" s="16"/>
      <c r="BK1992" s="16"/>
      <c r="BL1992" s="16"/>
      <c r="BM1992" s="16"/>
      <c r="BN1992" s="16"/>
      <c r="BO1992" s="16"/>
      <c r="BP1992" s="16"/>
      <c r="BQ1992" s="16"/>
      <c r="BT1992" s="15"/>
      <c r="BU1992" s="16"/>
      <c r="BV1992" s="16"/>
      <c r="BW1992" s="16"/>
    </row>
    <row r="1993" spans="3:75" ht="9">
      <c r="C1993" s="15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P1993" s="15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  <c r="AD1993" s="15"/>
      <c r="AE1993" s="16"/>
      <c r="AF1993" s="16"/>
      <c r="AG1993" s="16"/>
      <c r="AH1993" s="16"/>
      <c r="AI1993" s="16"/>
      <c r="AJ1993" s="16"/>
      <c r="AK1993" s="16"/>
      <c r="AL1993" s="16"/>
      <c r="AM1993" s="16"/>
      <c r="AN1993" s="16"/>
      <c r="AO1993" s="16"/>
      <c r="AR1993" s="15"/>
      <c r="AS1993" s="16"/>
      <c r="AT1993" s="16"/>
      <c r="AU1993" s="16"/>
      <c r="AV1993" s="16"/>
      <c r="AW1993" s="16"/>
      <c r="AX1993" s="16"/>
      <c r="AY1993" s="16"/>
      <c r="AZ1993" s="16"/>
      <c r="BA1993" s="16"/>
      <c r="BB1993" s="16"/>
      <c r="BC1993" s="16"/>
      <c r="BF1993" s="15"/>
      <c r="BG1993" s="16"/>
      <c r="BH1993" s="16"/>
      <c r="BI1993" s="16"/>
      <c r="BJ1993" s="16"/>
      <c r="BK1993" s="16"/>
      <c r="BL1993" s="16"/>
      <c r="BM1993" s="16"/>
      <c r="BN1993" s="16"/>
      <c r="BO1993" s="16"/>
      <c r="BP1993" s="16"/>
      <c r="BQ1993" s="16"/>
      <c r="BT1993" s="15"/>
      <c r="BU1993" s="16"/>
      <c r="BV1993" s="16"/>
      <c r="BW1993" s="16"/>
    </row>
    <row r="1994" spans="3:75" ht="9">
      <c r="C1994" s="15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P1994" s="15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D1994" s="15"/>
      <c r="AE1994" s="16"/>
      <c r="AF1994" s="16"/>
      <c r="AG1994" s="16"/>
      <c r="AH1994" s="16"/>
      <c r="AI1994" s="16"/>
      <c r="AJ1994" s="16"/>
      <c r="AK1994" s="16"/>
      <c r="AL1994" s="16"/>
      <c r="AM1994" s="16"/>
      <c r="AN1994" s="16"/>
      <c r="AO1994" s="16"/>
      <c r="AR1994" s="15"/>
      <c r="AS1994" s="16"/>
      <c r="AT1994" s="16"/>
      <c r="AU1994" s="16"/>
      <c r="AV1994" s="16"/>
      <c r="AW1994" s="16"/>
      <c r="AX1994" s="16"/>
      <c r="AY1994" s="16"/>
      <c r="AZ1994" s="16"/>
      <c r="BA1994" s="16"/>
      <c r="BB1994" s="16"/>
      <c r="BC1994" s="16"/>
      <c r="BF1994" s="15"/>
      <c r="BG1994" s="16"/>
      <c r="BH1994" s="16"/>
      <c r="BI1994" s="16"/>
      <c r="BJ1994" s="16"/>
      <c r="BK1994" s="16"/>
      <c r="BL1994" s="16"/>
      <c r="BM1994" s="16"/>
      <c r="BN1994" s="16"/>
      <c r="BO1994" s="16"/>
      <c r="BP1994" s="16"/>
      <c r="BQ1994" s="16"/>
      <c r="BT1994" s="15"/>
      <c r="BU1994" s="16"/>
      <c r="BV1994" s="16"/>
      <c r="BW1994" s="16"/>
    </row>
    <row r="1995" spans="3:75" ht="9">
      <c r="C1995" s="15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P1995" s="15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16"/>
      <c r="AD1995" s="15"/>
      <c r="AE1995" s="16"/>
      <c r="AF1995" s="16"/>
      <c r="AG1995" s="16"/>
      <c r="AH1995" s="16"/>
      <c r="AI1995" s="16"/>
      <c r="AJ1995" s="16"/>
      <c r="AK1995" s="16"/>
      <c r="AL1995" s="16"/>
      <c r="AM1995" s="16"/>
      <c r="AN1995" s="16"/>
      <c r="AO1995" s="16"/>
      <c r="AR1995" s="15"/>
      <c r="AS1995" s="16"/>
      <c r="AT1995" s="16"/>
      <c r="AU1995" s="16"/>
      <c r="AV1995" s="16"/>
      <c r="AW1995" s="16"/>
      <c r="AX1995" s="16"/>
      <c r="AY1995" s="16"/>
      <c r="AZ1995" s="16"/>
      <c r="BA1995" s="16"/>
      <c r="BB1995" s="16"/>
      <c r="BC1995" s="16"/>
      <c r="BF1995" s="15"/>
      <c r="BG1995" s="16"/>
      <c r="BH1995" s="16"/>
      <c r="BI1995" s="16"/>
      <c r="BJ1995" s="16"/>
      <c r="BK1995" s="16"/>
      <c r="BL1995" s="16"/>
      <c r="BM1995" s="16"/>
      <c r="BN1995" s="16"/>
      <c r="BO1995" s="16"/>
      <c r="BP1995" s="16"/>
      <c r="BQ1995" s="16"/>
      <c r="BT1995" s="15"/>
      <c r="BU1995" s="16"/>
      <c r="BV1995" s="16"/>
      <c r="BW1995" s="16"/>
    </row>
    <row r="1996" spans="3:75" ht="9">
      <c r="C1996" s="15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P1996" s="15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  <c r="AD1996" s="15"/>
      <c r="AE1996" s="16"/>
      <c r="AF1996" s="16"/>
      <c r="AG1996" s="16"/>
      <c r="AH1996" s="16"/>
      <c r="AI1996" s="16"/>
      <c r="AJ1996" s="16"/>
      <c r="AK1996" s="16"/>
      <c r="AL1996" s="16"/>
      <c r="AM1996" s="16"/>
      <c r="AN1996" s="16"/>
      <c r="AO1996" s="16"/>
      <c r="AR1996" s="15"/>
      <c r="AS1996" s="16"/>
      <c r="AT1996" s="16"/>
      <c r="AU1996" s="16"/>
      <c r="AV1996" s="16"/>
      <c r="AW1996" s="16"/>
      <c r="AX1996" s="16"/>
      <c r="AY1996" s="16"/>
      <c r="AZ1996" s="16"/>
      <c r="BA1996" s="16"/>
      <c r="BB1996" s="16"/>
      <c r="BC1996" s="16"/>
      <c r="BF1996" s="15"/>
      <c r="BG1996" s="16"/>
      <c r="BH1996" s="16"/>
      <c r="BI1996" s="16"/>
      <c r="BJ1996" s="16"/>
      <c r="BK1996" s="16"/>
      <c r="BL1996" s="16"/>
      <c r="BM1996" s="16"/>
      <c r="BN1996" s="16"/>
      <c r="BO1996" s="16"/>
      <c r="BP1996" s="16"/>
      <c r="BQ1996" s="16"/>
      <c r="BT1996" s="15"/>
      <c r="BU1996" s="16"/>
      <c r="BV1996" s="16"/>
      <c r="BW1996" s="16"/>
    </row>
    <row r="1997" spans="3:75" ht="9">
      <c r="C1997" s="15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P1997" s="15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  <c r="AD1997" s="15"/>
      <c r="AE1997" s="16"/>
      <c r="AF1997" s="16"/>
      <c r="AG1997" s="16"/>
      <c r="AH1997" s="16"/>
      <c r="AI1997" s="16"/>
      <c r="AJ1997" s="16"/>
      <c r="AK1997" s="16"/>
      <c r="AL1997" s="16"/>
      <c r="AM1997" s="16"/>
      <c r="AN1997" s="16"/>
      <c r="AO1997" s="16"/>
      <c r="AR1997" s="15"/>
      <c r="AS1997" s="16"/>
      <c r="AT1997" s="16"/>
      <c r="AU1997" s="16"/>
      <c r="AV1997" s="16"/>
      <c r="AW1997" s="16"/>
      <c r="AX1997" s="16"/>
      <c r="AY1997" s="16"/>
      <c r="AZ1997" s="16"/>
      <c r="BA1997" s="16"/>
      <c r="BB1997" s="16"/>
      <c r="BC1997" s="16"/>
      <c r="BF1997" s="15"/>
      <c r="BG1997" s="16"/>
      <c r="BH1997" s="16"/>
      <c r="BI1997" s="16"/>
      <c r="BJ1997" s="16"/>
      <c r="BK1997" s="16"/>
      <c r="BL1997" s="16"/>
      <c r="BM1997" s="16"/>
      <c r="BN1997" s="16"/>
      <c r="BO1997" s="16"/>
      <c r="BP1997" s="16"/>
      <c r="BQ1997" s="16"/>
      <c r="BT1997" s="15"/>
      <c r="BU1997" s="16"/>
      <c r="BV1997" s="16"/>
      <c r="BW1997" s="16"/>
    </row>
    <row r="1998" spans="3:75" ht="9">
      <c r="C1998" s="15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P1998" s="15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16"/>
      <c r="AD1998" s="15"/>
      <c r="AE1998" s="16"/>
      <c r="AF1998" s="16"/>
      <c r="AG1998" s="16"/>
      <c r="AH1998" s="16"/>
      <c r="AI1998" s="16"/>
      <c r="AJ1998" s="16"/>
      <c r="AK1998" s="16"/>
      <c r="AL1998" s="16"/>
      <c r="AM1998" s="16"/>
      <c r="AN1998" s="16"/>
      <c r="AO1998" s="16"/>
      <c r="AR1998" s="15"/>
      <c r="AS1998" s="16"/>
      <c r="AT1998" s="16"/>
      <c r="AU1998" s="16"/>
      <c r="AV1998" s="16"/>
      <c r="AW1998" s="16"/>
      <c r="AX1998" s="16"/>
      <c r="AY1998" s="16"/>
      <c r="AZ1998" s="16"/>
      <c r="BA1998" s="16"/>
      <c r="BB1998" s="16"/>
      <c r="BC1998" s="16"/>
      <c r="BF1998" s="15"/>
      <c r="BG1998" s="16"/>
      <c r="BH1998" s="16"/>
      <c r="BI1998" s="16"/>
      <c r="BJ1998" s="16"/>
      <c r="BK1998" s="16"/>
      <c r="BL1998" s="16"/>
      <c r="BM1998" s="16"/>
      <c r="BN1998" s="16"/>
      <c r="BO1998" s="16"/>
      <c r="BP1998" s="16"/>
      <c r="BQ1998" s="16"/>
      <c r="BT1998" s="15"/>
      <c r="BU1998" s="16"/>
      <c r="BV1998" s="16"/>
      <c r="BW1998" s="16"/>
    </row>
    <row r="1999" spans="3:75" ht="9">
      <c r="C1999" s="15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P1999" s="15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16"/>
      <c r="AD1999" s="15"/>
      <c r="AE1999" s="16"/>
      <c r="AF1999" s="16"/>
      <c r="AG1999" s="16"/>
      <c r="AH1999" s="16"/>
      <c r="AI1999" s="16"/>
      <c r="AJ1999" s="16"/>
      <c r="AK1999" s="16"/>
      <c r="AL1999" s="16"/>
      <c r="AM1999" s="16"/>
      <c r="AN1999" s="16"/>
      <c r="AO1999" s="16"/>
      <c r="AR1999" s="15"/>
      <c r="AS1999" s="16"/>
      <c r="AT1999" s="16"/>
      <c r="AU1999" s="16"/>
      <c r="AV1999" s="16"/>
      <c r="AW1999" s="16"/>
      <c r="AX1999" s="16"/>
      <c r="AY1999" s="16"/>
      <c r="AZ1999" s="16"/>
      <c r="BA1999" s="16"/>
      <c r="BB1999" s="16"/>
      <c r="BC1999" s="16"/>
      <c r="BF1999" s="15"/>
      <c r="BG1999" s="16"/>
      <c r="BH1999" s="16"/>
      <c r="BI1999" s="16"/>
      <c r="BJ1999" s="16"/>
      <c r="BK1999" s="16"/>
      <c r="BL1999" s="16"/>
      <c r="BM1999" s="16"/>
      <c r="BN1999" s="16"/>
      <c r="BO1999" s="16"/>
      <c r="BP1999" s="16"/>
      <c r="BQ1999" s="16"/>
      <c r="BT1999" s="15"/>
      <c r="BU1999" s="16"/>
      <c r="BV1999" s="16"/>
      <c r="BW1999" s="16"/>
    </row>
    <row r="2000" spans="3:75" ht="9">
      <c r="C2000" s="15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P2000" s="15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D2000" s="15"/>
      <c r="AE2000" s="16"/>
      <c r="AF2000" s="16"/>
      <c r="AG2000" s="16"/>
      <c r="AH2000" s="16"/>
      <c r="AI2000" s="16"/>
      <c r="AJ2000" s="16"/>
      <c r="AK2000" s="16"/>
      <c r="AL2000" s="16"/>
      <c r="AM2000" s="16"/>
      <c r="AN2000" s="16"/>
      <c r="AO2000" s="16"/>
      <c r="AR2000" s="15"/>
      <c r="AS2000" s="16"/>
      <c r="AT2000" s="16"/>
      <c r="AU2000" s="16"/>
      <c r="AV2000" s="16"/>
      <c r="AW2000" s="16"/>
      <c r="AX2000" s="16"/>
      <c r="AY2000" s="16"/>
      <c r="AZ2000" s="16"/>
      <c r="BA2000" s="16"/>
      <c r="BB2000" s="16"/>
      <c r="BC2000" s="16"/>
      <c r="BF2000" s="15"/>
      <c r="BG2000" s="16"/>
      <c r="BH2000" s="16"/>
      <c r="BI2000" s="16"/>
      <c r="BJ2000" s="16"/>
      <c r="BK2000" s="16"/>
      <c r="BL2000" s="16"/>
      <c r="BM2000" s="16"/>
      <c r="BN2000" s="16"/>
      <c r="BO2000" s="16"/>
      <c r="BP2000" s="16"/>
      <c r="BQ2000" s="16"/>
      <c r="BT2000" s="15"/>
      <c r="BU2000" s="16"/>
      <c r="BV2000" s="16"/>
      <c r="BW2000" s="16"/>
    </row>
    <row r="2001" spans="3:75" ht="9">
      <c r="C2001" s="15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P2001" s="15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  <c r="AD2001" s="15"/>
      <c r="AE2001" s="16"/>
      <c r="AF2001" s="16"/>
      <c r="AG2001" s="16"/>
      <c r="AH2001" s="16"/>
      <c r="AI2001" s="16"/>
      <c r="AJ2001" s="16"/>
      <c r="AK2001" s="16"/>
      <c r="AL2001" s="16"/>
      <c r="AM2001" s="16"/>
      <c r="AN2001" s="16"/>
      <c r="AO2001" s="16"/>
      <c r="AR2001" s="15"/>
      <c r="AS2001" s="16"/>
      <c r="AT2001" s="16"/>
      <c r="AU2001" s="16"/>
      <c r="AV2001" s="16"/>
      <c r="AW2001" s="16"/>
      <c r="AX2001" s="16"/>
      <c r="AY2001" s="16"/>
      <c r="AZ2001" s="16"/>
      <c r="BA2001" s="16"/>
      <c r="BB2001" s="16"/>
      <c r="BC2001" s="16"/>
      <c r="BF2001" s="15"/>
      <c r="BG2001" s="16"/>
      <c r="BH2001" s="16"/>
      <c r="BI2001" s="16"/>
      <c r="BJ2001" s="16"/>
      <c r="BK2001" s="16"/>
      <c r="BL2001" s="16"/>
      <c r="BM2001" s="16"/>
      <c r="BN2001" s="16"/>
      <c r="BO2001" s="16"/>
      <c r="BP2001" s="16"/>
      <c r="BQ2001" s="16"/>
      <c r="BT2001" s="15"/>
      <c r="BU2001" s="16"/>
      <c r="BV2001" s="16"/>
      <c r="BW2001" s="16"/>
    </row>
    <row r="2002" spans="3:75" ht="9">
      <c r="C2002" s="15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P2002" s="15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16"/>
      <c r="AD2002" s="15"/>
      <c r="AE2002" s="16"/>
      <c r="AF2002" s="16"/>
      <c r="AG2002" s="16"/>
      <c r="AH2002" s="16"/>
      <c r="AI2002" s="16"/>
      <c r="AJ2002" s="16"/>
      <c r="AK2002" s="16"/>
      <c r="AL2002" s="16"/>
      <c r="AM2002" s="16"/>
      <c r="AN2002" s="16"/>
      <c r="AO2002" s="16"/>
      <c r="AR2002" s="15"/>
      <c r="AS2002" s="16"/>
      <c r="AT2002" s="16"/>
      <c r="AU2002" s="16"/>
      <c r="AV2002" s="16"/>
      <c r="AW2002" s="16"/>
      <c r="AX2002" s="16"/>
      <c r="AY2002" s="16"/>
      <c r="AZ2002" s="16"/>
      <c r="BA2002" s="16"/>
      <c r="BB2002" s="16"/>
      <c r="BC2002" s="16"/>
      <c r="BF2002" s="15"/>
      <c r="BG2002" s="16"/>
      <c r="BH2002" s="16"/>
      <c r="BI2002" s="16"/>
      <c r="BJ2002" s="16"/>
      <c r="BK2002" s="16"/>
      <c r="BL2002" s="16"/>
      <c r="BM2002" s="16"/>
      <c r="BN2002" s="16"/>
      <c r="BO2002" s="16"/>
      <c r="BP2002" s="16"/>
      <c r="BQ2002" s="16"/>
      <c r="BT2002" s="15"/>
      <c r="BU2002" s="16"/>
      <c r="BV2002" s="16"/>
      <c r="BW2002" s="16"/>
    </row>
    <row r="2003" spans="3:75" ht="9">
      <c r="C2003" s="15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P2003" s="15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D2003" s="15"/>
      <c r="AE2003" s="16"/>
      <c r="AF2003" s="16"/>
      <c r="AG2003" s="16"/>
      <c r="AH2003" s="16"/>
      <c r="AI2003" s="16"/>
      <c r="AJ2003" s="16"/>
      <c r="AK2003" s="16"/>
      <c r="AL2003" s="16"/>
      <c r="AM2003" s="16"/>
      <c r="AN2003" s="16"/>
      <c r="AO2003" s="16"/>
      <c r="AR2003" s="15"/>
      <c r="AS2003" s="16"/>
      <c r="AT2003" s="16"/>
      <c r="AU2003" s="16"/>
      <c r="AV2003" s="16"/>
      <c r="AW2003" s="16"/>
      <c r="AX2003" s="16"/>
      <c r="AY2003" s="16"/>
      <c r="AZ2003" s="16"/>
      <c r="BA2003" s="16"/>
      <c r="BB2003" s="16"/>
      <c r="BC2003" s="16"/>
      <c r="BF2003" s="15"/>
      <c r="BG2003" s="16"/>
      <c r="BH2003" s="16"/>
      <c r="BI2003" s="16"/>
      <c r="BJ2003" s="16"/>
      <c r="BK2003" s="16"/>
      <c r="BL2003" s="16"/>
      <c r="BM2003" s="16"/>
      <c r="BN2003" s="16"/>
      <c r="BO2003" s="16"/>
      <c r="BP2003" s="16"/>
      <c r="BQ2003" s="16"/>
      <c r="BT2003" s="15"/>
      <c r="BU2003" s="16"/>
      <c r="BV2003" s="16"/>
      <c r="BW2003" s="16"/>
    </row>
    <row r="2004" spans="3:75" ht="9">
      <c r="C2004" s="15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P2004" s="15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  <c r="AD2004" s="15"/>
      <c r="AE2004" s="16"/>
      <c r="AF2004" s="16"/>
      <c r="AG2004" s="16"/>
      <c r="AH2004" s="16"/>
      <c r="AI2004" s="16"/>
      <c r="AJ2004" s="16"/>
      <c r="AK2004" s="16"/>
      <c r="AL2004" s="16"/>
      <c r="AM2004" s="16"/>
      <c r="AN2004" s="16"/>
      <c r="AO2004" s="16"/>
      <c r="AR2004" s="15"/>
      <c r="AS2004" s="16"/>
      <c r="AT2004" s="16"/>
      <c r="AU2004" s="16"/>
      <c r="AV2004" s="16"/>
      <c r="AW2004" s="16"/>
      <c r="AX2004" s="16"/>
      <c r="AY2004" s="16"/>
      <c r="AZ2004" s="16"/>
      <c r="BA2004" s="16"/>
      <c r="BB2004" s="16"/>
      <c r="BC2004" s="16"/>
      <c r="BF2004" s="15"/>
      <c r="BG2004" s="16"/>
      <c r="BH2004" s="16"/>
      <c r="BI2004" s="16"/>
      <c r="BJ2004" s="16"/>
      <c r="BK2004" s="16"/>
      <c r="BL2004" s="16"/>
      <c r="BM2004" s="16"/>
      <c r="BN2004" s="16"/>
      <c r="BO2004" s="16"/>
      <c r="BP2004" s="16"/>
      <c r="BQ2004" s="16"/>
      <c r="BT2004" s="15"/>
      <c r="BU2004" s="16"/>
      <c r="BV2004" s="16"/>
      <c r="BW2004" s="16"/>
    </row>
    <row r="2005" spans="3:75" ht="9">
      <c r="C2005" s="15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P2005" s="15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  <c r="AD2005" s="15"/>
      <c r="AE2005" s="16"/>
      <c r="AF2005" s="16"/>
      <c r="AG2005" s="16"/>
      <c r="AH2005" s="16"/>
      <c r="AI2005" s="16"/>
      <c r="AJ2005" s="16"/>
      <c r="AK2005" s="16"/>
      <c r="AL2005" s="16"/>
      <c r="AM2005" s="16"/>
      <c r="AN2005" s="16"/>
      <c r="AO2005" s="16"/>
      <c r="AR2005" s="15"/>
      <c r="AS2005" s="16"/>
      <c r="AT2005" s="16"/>
      <c r="AU2005" s="16"/>
      <c r="AV2005" s="16"/>
      <c r="AW2005" s="16"/>
      <c r="AX2005" s="16"/>
      <c r="AY2005" s="16"/>
      <c r="AZ2005" s="16"/>
      <c r="BA2005" s="16"/>
      <c r="BB2005" s="16"/>
      <c r="BC2005" s="16"/>
      <c r="BF2005" s="15"/>
      <c r="BG2005" s="16"/>
      <c r="BH2005" s="16"/>
      <c r="BI2005" s="16"/>
      <c r="BJ2005" s="16"/>
      <c r="BK2005" s="16"/>
      <c r="BL2005" s="16"/>
      <c r="BM2005" s="16"/>
      <c r="BN2005" s="16"/>
      <c r="BO2005" s="16"/>
      <c r="BP2005" s="16"/>
      <c r="BQ2005" s="16"/>
      <c r="BT2005" s="15"/>
      <c r="BU2005" s="16"/>
      <c r="BV2005" s="16"/>
      <c r="BW2005" s="16"/>
    </row>
    <row r="2006" spans="3:75" ht="9">
      <c r="C2006" s="15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P2006" s="15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16"/>
      <c r="AD2006" s="15"/>
      <c r="AE2006" s="16"/>
      <c r="AF2006" s="16"/>
      <c r="AG2006" s="16"/>
      <c r="AH2006" s="16"/>
      <c r="AI2006" s="16"/>
      <c r="AJ2006" s="16"/>
      <c r="AK2006" s="16"/>
      <c r="AL2006" s="16"/>
      <c r="AM2006" s="16"/>
      <c r="AN2006" s="16"/>
      <c r="AO2006" s="16"/>
      <c r="AR2006" s="15"/>
      <c r="AS2006" s="16"/>
      <c r="AT2006" s="16"/>
      <c r="AU2006" s="16"/>
      <c r="AV2006" s="16"/>
      <c r="AW2006" s="16"/>
      <c r="AX2006" s="16"/>
      <c r="AY2006" s="16"/>
      <c r="AZ2006" s="16"/>
      <c r="BA2006" s="16"/>
      <c r="BB2006" s="16"/>
      <c r="BC2006" s="16"/>
      <c r="BF2006" s="15"/>
      <c r="BG2006" s="16"/>
      <c r="BH2006" s="16"/>
      <c r="BI2006" s="16"/>
      <c r="BJ2006" s="16"/>
      <c r="BK2006" s="16"/>
      <c r="BL2006" s="16"/>
      <c r="BM2006" s="16"/>
      <c r="BN2006" s="16"/>
      <c r="BO2006" s="16"/>
      <c r="BP2006" s="16"/>
      <c r="BQ2006" s="16"/>
      <c r="BT2006" s="15"/>
      <c r="BU2006" s="16"/>
      <c r="BV2006" s="16"/>
      <c r="BW2006" s="16"/>
    </row>
    <row r="2007" spans="3:75" ht="9">
      <c r="C2007" s="15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P2007" s="15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16"/>
      <c r="AD2007" s="15"/>
      <c r="AE2007" s="16"/>
      <c r="AF2007" s="16"/>
      <c r="AG2007" s="16"/>
      <c r="AH2007" s="16"/>
      <c r="AI2007" s="16"/>
      <c r="AJ2007" s="16"/>
      <c r="AK2007" s="16"/>
      <c r="AL2007" s="16"/>
      <c r="AM2007" s="16"/>
      <c r="AN2007" s="16"/>
      <c r="AO2007" s="16"/>
      <c r="AR2007" s="15"/>
      <c r="AS2007" s="16"/>
      <c r="AT2007" s="16"/>
      <c r="AU2007" s="16"/>
      <c r="AV2007" s="16"/>
      <c r="AW2007" s="16"/>
      <c r="AX2007" s="16"/>
      <c r="AY2007" s="16"/>
      <c r="AZ2007" s="16"/>
      <c r="BA2007" s="16"/>
      <c r="BB2007" s="16"/>
      <c r="BC2007" s="16"/>
      <c r="BF2007" s="15"/>
      <c r="BG2007" s="16"/>
      <c r="BH2007" s="16"/>
      <c r="BI2007" s="16"/>
      <c r="BJ2007" s="16"/>
      <c r="BK2007" s="16"/>
      <c r="BL2007" s="16"/>
      <c r="BM2007" s="16"/>
      <c r="BN2007" s="16"/>
      <c r="BO2007" s="16"/>
      <c r="BP2007" s="16"/>
      <c r="BQ2007" s="16"/>
      <c r="BT2007" s="15"/>
      <c r="BU2007" s="16"/>
      <c r="BV2007" s="16"/>
      <c r="BW2007" s="16"/>
    </row>
    <row r="2008" spans="3:75" ht="9">
      <c r="C2008" s="15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P2008" s="15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  <c r="AD2008" s="15"/>
      <c r="AE2008" s="16"/>
      <c r="AF2008" s="16"/>
      <c r="AG2008" s="16"/>
      <c r="AH2008" s="16"/>
      <c r="AI2008" s="16"/>
      <c r="AJ2008" s="16"/>
      <c r="AK2008" s="16"/>
      <c r="AL2008" s="16"/>
      <c r="AM2008" s="16"/>
      <c r="AN2008" s="16"/>
      <c r="AO2008" s="16"/>
      <c r="AR2008" s="15"/>
      <c r="AS2008" s="16"/>
      <c r="AT2008" s="16"/>
      <c r="AU2008" s="16"/>
      <c r="AV2008" s="16"/>
      <c r="AW2008" s="16"/>
      <c r="AX2008" s="16"/>
      <c r="AY2008" s="16"/>
      <c r="AZ2008" s="16"/>
      <c r="BA2008" s="16"/>
      <c r="BB2008" s="16"/>
      <c r="BC2008" s="16"/>
      <c r="BF2008" s="15"/>
      <c r="BG2008" s="16"/>
      <c r="BH2008" s="16"/>
      <c r="BI2008" s="16"/>
      <c r="BJ2008" s="16"/>
      <c r="BK2008" s="16"/>
      <c r="BL2008" s="16"/>
      <c r="BM2008" s="16"/>
      <c r="BN2008" s="16"/>
      <c r="BO2008" s="16"/>
      <c r="BP2008" s="16"/>
      <c r="BQ2008" s="16"/>
      <c r="BT2008" s="15"/>
      <c r="BU2008" s="16"/>
      <c r="BV2008" s="16"/>
      <c r="BW2008" s="16"/>
    </row>
    <row r="2009" spans="3:75" ht="9">
      <c r="C2009" s="15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P2009" s="15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D2009" s="15"/>
      <c r="AE2009" s="16"/>
      <c r="AF2009" s="16"/>
      <c r="AG2009" s="16"/>
      <c r="AH2009" s="16"/>
      <c r="AI2009" s="16"/>
      <c r="AJ2009" s="16"/>
      <c r="AK2009" s="16"/>
      <c r="AL2009" s="16"/>
      <c r="AM2009" s="16"/>
      <c r="AN2009" s="16"/>
      <c r="AO2009" s="16"/>
      <c r="AR2009" s="15"/>
      <c r="AS2009" s="16"/>
      <c r="AT2009" s="16"/>
      <c r="AU2009" s="16"/>
      <c r="AV2009" s="16"/>
      <c r="AW2009" s="16"/>
      <c r="AX2009" s="16"/>
      <c r="AY2009" s="16"/>
      <c r="AZ2009" s="16"/>
      <c r="BA2009" s="16"/>
      <c r="BB2009" s="16"/>
      <c r="BC2009" s="16"/>
      <c r="BF2009" s="15"/>
      <c r="BG2009" s="16"/>
      <c r="BH2009" s="16"/>
      <c r="BI2009" s="16"/>
      <c r="BJ2009" s="16"/>
      <c r="BK2009" s="16"/>
      <c r="BL2009" s="16"/>
      <c r="BM2009" s="16"/>
      <c r="BN2009" s="16"/>
      <c r="BO2009" s="16"/>
      <c r="BP2009" s="16"/>
      <c r="BQ2009" s="16"/>
      <c r="BT2009" s="15"/>
      <c r="BU2009" s="16"/>
      <c r="BV2009" s="16"/>
      <c r="BW2009" s="16"/>
    </row>
    <row r="2010" spans="3:75" ht="9">
      <c r="C2010" s="15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P2010" s="15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D2010" s="15"/>
      <c r="AE2010" s="16"/>
      <c r="AF2010" s="16"/>
      <c r="AG2010" s="16"/>
      <c r="AH2010" s="16"/>
      <c r="AI2010" s="16"/>
      <c r="AJ2010" s="16"/>
      <c r="AK2010" s="16"/>
      <c r="AL2010" s="16"/>
      <c r="AM2010" s="16"/>
      <c r="AN2010" s="16"/>
      <c r="AO2010" s="16"/>
      <c r="AR2010" s="15"/>
      <c r="AS2010" s="16"/>
      <c r="AT2010" s="16"/>
      <c r="AU2010" s="16"/>
      <c r="AV2010" s="16"/>
      <c r="AW2010" s="16"/>
      <c r="AX2010" s="16"/>
      <c r="AY2010" s="16"/>
      <c r="AZ2010" s="16"/>
      <c r="BA2010" s="16"/>
      <c r="BB2010" s="16"/>
      <c r="BC2010" s="16"/>
      <c r="BF2010" s="15"/>
      <c r="BG2010" s="16"/>
      <c r="BH2010" s="16"/>
      <c r="BI2010" s="16"/>
      <c r="BJ2010" s="16"/>
      <c r="BK2010" s="16"/>
      <c r="BL2010" s="16"/>
      <c r="BM2010" s="16"/>
      <c r="BN2010" s="16"/>
      <c r="BO2010" s="16"/>
      <c r="BP2010" s="16"/>
      <c r="BQ2010" s="16"/>
      <c r="BT2010" s="15"/>
      <c r="BU2010" s="16"/>
      <c r="BV2010" s="16"/>
      <c r="BW2010" s="16"/>
    </row>
    <row r="2011" spans="3:75" ht="9">
      <c r="C2011" s="15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P2011" s="15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16"/>
      <c r="AD2011" s="15"/>
      <c r="AE2011" s="16"/>
      <c r="AF2011" s="16"/>
      <c r="AG2011" s="16"/>
      <c r="AH2011" s="16"/>
      <c r="AI2011" s="16"/>
      <c r="AJ2011" s="16"/>
      <c r="AK2011" s="16"/>
      <c r="AL2011" s="16"/>
      <c r="AM2011" s="16"/>
      <c r="AN2011" s="16"/>
      <c r="AO2011" s="16"/>
      <c r="AR2011" s="15"/>
      <c r="AS2011" s="16"/>
      <c r="AT2011" s="16"/>
      <c r="AU2011" s="16"/>
      <c r="AV2011" s="16"/>
      <c r="AW2011" s="16"/>
      <c r="AX2011" s="16"/>
      <c r="AY2011" s="16"/>
      <c r="AZ2011" s="16"/>
      <c r="BA2011" s="16"/>
      <c r="BB2011" s="16"/>
      <c r="BC2011" s="16"/>
      <c r="BF2011" s="15"/>
      <c r="BG2011" s="16"/>
      <c r="BH2011" s="16"/>
      <c r="BI2011" s="16"/>
      <c r="BJ2011" s="16"/>
      <c r="BK2011" s="16"/>
      <c r="BL2011" s="16"/>
      <c r="BM2011" s="16"/>
      <c r="BN2011" s="16"/>
      <c r="BO2011" s="16"/>
      <c r="BP2011" s="16"/>
      <c r="BQ2011" s="16"/>
      <c r="BT2011" s="15"/>
      <c r="BU2011" s="16"/>
      <c r="BV2011" s="16"/>
      <c r="BW2011" s="16"/>
    </row>
    <row r="2012" spans="3:75" ht="9">
      <c r="C2012" s="15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P2012" s="15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D2012" s="15"/>
      <c r="AE2012" s="16"/>
      <c r="AF2012" s="16"/>
      <c r="AG2012" s="16"/>
      <c r="AH2012" s="16"/>
      <c r="AI2012" s="16"/>
      <c r="AJ2012" s="16"/>
      <c r="AK2012" s="16"/>
      <c r="AL2012" s="16"/>
      <c r="AM2012" s="16"/>
      <c r="AN2012" s="16"/>
      <c r="AO2012" s="16"/>
      <c r="AR2012" s="15"/>
      <c r="AS2012" s="16"/>
      <c r="AT2012" s="16"/>
      <c r="AU2012" s="16"/>
      <c r="AV2012" s="16"/>
      <c r="AW2012" s="16"/>
      <c r="AX2012" s="16"/>
      <c r="AY2012" s="16"/>
      <c r="AZ2012" s="16"/>
      <c r="BA2012" s="16"/>
      <c r="BB2012" s="16"/>
      <c r="BC2012" s="16"/>
      <c r="BF2012" s="15"/>
      <c r="BG2012" s="16"/>
      <c r="BH2012" s="16"/>
      <c r="BI2012" s="16"/>
      <c r="BJ2012" s="16"/>
      <c r="BK2012" s="16"/>
      <c r="BL2012" s="16"/>
      <c r="BM2012" s="16"/>
      <c r="BN2012" s="16"/>
      <c r="BO2012" s="16"/>
      <c r="BP2012" s="16"/>
      <c r="BQ2012" s="16"/>
      <c r="BT2012" s="15"/>
      <c r="BU2012" s="16"/>
      <c r="BV2012" s="16"/>
      <c r="BW2012" s="16"/>
    </row>
    <row r="2013" spans="3:75" ht="9">
      <c r="C2013" s="15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P2013" s="15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  <c r="AD2013" s="15"/>
      <c r="AE2013" s="16"/>
      <c r="AF2013" s="16"/>
      <c r="AG2013" s="16"/>
      <c r="AH2013" s="16"/>
      <c r="AI2013" s="16"/>
      <c r="AJ2013" s="16"/>
      <c r="AK2013" s="16"/>
      <c r="AL2013" s="16"/>
      <c r="AM2013" s="16"/>
      <c r="AN2013" s="16"/>
      <c r="AO2013" s="16"/>
      <c r="AR2013" s="15"/>
      <c r="AS2013" s="16"/>
      <c r="AT2013" s="16"/>
      <c r="AU2013" s="16"/>
      <c r="AV2013" s="16"/>
      <c r="AW2013" s="16"/>
      <c r="AX2013" s="16"/>
      <c r="AY2013" s="16"/>
      <c r="AZ2013" s="16"/>
      <c r="BA2013" s="16"/>
      <c r="BB2013" s="16"/>
      <c r="BC2013" s="16"/>
      <c r="BF2013" s="15"/>
      <c r="BG2013" s="16"/>
      <c r="BH2013" s="16"/>
      <c r="BI2013" s="16"/>
      <c r="BJ2013" s="16"/>
      <c r="BK2013" s="16"/>
      <c r="BL2013" s="16"/>
      <c r="BM2013" s="16"/>
      <c r="BN2013" s="16"/>
      <c r="BO2013" s="16"/>
      <c r="BP2013" s="16"/>
      <c r="BQ2013" s="16"/>
      <c r="BT2013" s="15"/>
      <c r="BU2013" s="16"/>
      <c r="BV2013" s="16"/>
      <c r="BW2013" s="16"/>
    </row>
    <row r="2014" spans="3:75" ht="9">
      <c r="C2014" s="15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P2014" s="15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16"/>
      <c r="AD2014" s="15"/>
      <c r="AE2014" s="16"/>
      <c r="AF2014" s="16"/>
      <c r="AG2014" s="16"/>
      <c r="AH2014" s="16"/>
      <c r="AI2014" s="16"/>
      <c r="AJ2014" s="16"/>
      <c r="AK2014" s="16"/>
      <c r="AL2014" s="16"/>
      <c r="AM2014" s="16"/>
      <c r="AN2014" s="16"/>
      <c r="AO2014" s="16"/>
      <c r="AR2014" s="15"/>
      <c r="AS2014" s="16"/>
      <c r="AT2014" s="16"/>
      <c r="AU2014" s="16"/>
      <c r="AV2014" s="16"/>
      <c r="AW2014" s="16"/>
      <c r="AX2014" s="16"/>
      <c r="AY2014" s="16"/>
      <c r="AZ2014" s="16"/>
      <c r="BA2014" s="16"/>
      <c r="BB2014" s="16"/>
      <c r="BC2014" s="16"/>
      <c r="BF2014" s="15"/>
      <c r="BG2014" s="16"/>
      <c r="BH2014" s="16"/>
      <c r="BI2014" s="16"/>
      <c r="BJ2014" s="16"/>
      <c r="BK2014" s="16"/>
      <c r="BL2014" s="16"/>
      <c r="BM2014" s="16"/>
      <c r="BN2014" s="16"/>
      <c r="BO2014" s="16"/>
      <c r="BP2014" s="16"/>
      <c r="BQ2014" s="16"/>
      <c r="BT2014" s="15"/>
      <c r="BU2014" s="16"/>
      <c r="BV2014" s="16"/>
      <c r="BW2014" s="16"/>
    </row>
    <row r="2015" spans="3:75" ht="9">
      <c r="C2015" s="15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P2015" s="15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D2015" s="15"/>
      <c r="AE2015" s="16"/>
      <c r="AF2015" s="16"/>
      <c r="AG2015" s="16"/>
      <c r="AH2015" s="16"/>
      <c r="AI2015" s="16"/>
      <c r="AJ2015" s="16"/>
      <c r="AK2015" s="16"/>
      <c r="AL2015" s="16"/>
      <c r="AM2015" s="16"/>
      <c r="AN2015" s="16"/>
      <c r="AO2015" s="16"/>
      <c r="AR2015" s="15"/>
      <c r="AS2015" s="16"/>
      <c r="AT2015" s="16"/>
      <c r="AU2015" s="16"/>
      <c r="AV2015" s="16"/>
      <c r="AW2015" s="16"/>
      <c r="AX2015" s="16"/>
      <c r="AY2015" s="16"/>
      <c r="AZ2015" s="16"/>
      <c r="BA2015" s="16"/>
      <c r="BB2015" s="16"/>
      <c r="BC2015" s="16"/>
      <c r="BF2015" s="15"/>
      <c r="BG2015" s="16"/>
      <c r="BH2015" s="16"/>
      <c r="BI2015" s="16"/>
      <c r="BJ2015" s="16"/>
      <c r="BK2015" s="16"/>
      <c r="BL2015" s="16"/>
      <c r="BM2015" s="16"/>
      <c r="BN2015" s="16"/>
      <c r="BO2015" s="16"/>
      <c r="BP2015" s="16"/>
      <c r="BQ2015" s="16"/>
      <c r="BT2015" s="15"/>
      <c r="BU2015" s="16"/>
      <c r="BV2015" s="16"/>
      <c r="BW2015" s="16"/>
    </row>
    <row r="2016" spans="3:75" ht="9">
      <c r="C2016" s="15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P2016" s="15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  <c r="AD2016" s="15"/>
      <c r="AE2016" s="16"/>
      <c r="AF2016" s="16"/>
      <c r="AG2016" s="16"/>
      <c r="AH2016" s="16"/>
      <c r="AI2016" s="16"/>
      <c r="AJ2016" s="16"/>
      <c r="AK2016" s="16"/>
      <c r="AL2016" s="16"/>
      <c r="AM2016" s="16"/>
      <c r="AN2016" s="16"/>
      <c r="AO2016" s="16"/>
      <c r="AR2016" s="15"/>
      <c r="AS2016" s="16"/>
      <c r="AT2016" s="16"/>
      <c r="AU2016" s="16"/>
      <c r="AV2016" s="16"/>
      <c r="AW2016" s="16"/>
      <c r="AX2016" s="16"/>
      <c r="AY2016" s="16"/>
      <c r="AZ2016" s="16"/>
      <c r="BA2016" s="16"/>
      <c r="BB2016" s="16"/>
      <c r="BC2016" s="16"/>
      <c r="BF2016" s="15"/>
      <c r="BG2016" s="16"/>
      <c r="BH2016" s="16"/>
      <c r="BI2016" s="16"/>
      <c r="BJ2016" s="16"/>
      <c r="BK2016" s="16"/>
      <c r="BL2016" s="16"/>
      <c r="BM2016" s="16"/>
      <c r="BN2016" s="16"/>
      <c r="BO2016" s="16"/>
      <c r="BP2016" s="16"/>
      <c r="BQ2016" s="16"/>
      <c r="BT2016" s="15"/>
      <c r="BU2016" s="16"/>
      <c r="BV2016" s="16"/>
      <c r="BW2016" s="16"/>
    </row>
    <row r="2017" spans="3:75" ht="9">
      <c r="C2017" s="15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P2017" s="15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  <c r="AD2017" s="15"/>
      <c r="AE2017" s="16"/>
      <c r="AF2017" s="16"/>
      <c r="AG2017" s="16"/>
      <c r="AH2017" s="16"/>
      <c r="AI2017" s="16"/>
      <c r="AJ2017" s="16"/>
      <c r="AK2017" s="16"/>
      <c r="AL2017" s="16"/>
      <c r="AM2017" s="16"/>
      <c r="AN2017" s="16"/>
      <c r="AO2017" s="16"/>
      <c r="AR2017" s="15"/>
      <c r="AS2017" s="16"/>
      <c r="AT2017" s="16"/>
      <c r="AU2017" s="16"/>
      <c r="AV2017" s="16"/>
      <c r="AW2017" s="16"/>
      <c r="AX2017" s="16"/>
      <c r="AY2017" s="16"/>
      <c r="AZ2017" s="16"/>
      <c r="BA2017" s="16"/>
      <c r="BB2017" s="16"/>
      <c r="BC2017" s="16"/>
      <c r="BF2017" s="15"/>
      <c r="BG2017" s="16"/>
      <c r="BH2017" s="16"/>
      <c r="BI2017" s="16"/>
      <c r="BJ2017" s="16"/>
      <c r="BK2017" s="16"/>
      <c r="BL2017" s="16"/>
      <c r="BM2017" s="16"/>
      <c r="BN2017" s="16"/>
      <c r="BO2017" s="16"/>
      <c r="BP2017" s="16"/>
      <c r="BQ2017" s="16"/>
      <c r="BT2017" s="15"/>
      <c r="BU2017" s="16"/>
      <c r="BV2017" s="16"/>
      <c r="BW2017" s="16"/>
    </row>
    <row r="2018" spans="3:75" ht="9">
      <c r="C2018" s="15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P2018" s="15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D2018" s="15"/>
      <c r="AE2018" s="16"/>
      <c r="AF2018" s="16"/>
      <c r="AG2018" s="16"/>
      <c r="AH2018" s="16"/>
      <c r="AI2018" s="16"/>
      <c r="AJ2018" s="16"/>
      <c r="AK2018" s="16"/>
      <c r="AL2018" s="16"/>
      <c r="AM2018" s="16"/>
      <c r="AN2018" s="16"/>
      <c r="AO2018" s="16"/>
      <c r="AR2018" s="15"/>
      <c r="AS2018" s="16"/>
      <c r="AT2018" s="16"/>
      <c r="AU2018" s="16"/>
      <c r="AV2018" s="16"/>
      <c r="AW2018" s="16"/>
      <c r="AX2018" s="16"/>
      <c r="AY2018" s="16"/>
      <c r="AZ2018" s="16"/>
      <c r="BA2018" s="16"/>
      <c r="BB2018" s="16"/>
      <c r="BC2018" s="16"/>
      <c r="BF2018" s="15"/>
      <c r="BG2018" s="16"/>
      <c r="BH2018" s="16"/>
      <c r="BI2018" s="16"/>
      <c r="BJ2018" s="16"/>
      <c r="BK2018" s="16"/>
      <c r="BL2018" s="16"/>
      <c r="BM2018" s="16"/>
      <c r="BN2018" s="16"/>
      <c r="BO2018" s="16"/>
      <c r="BP2018" s="16"/>
      <c r="BQ2018" s="16"/>
      <c r="BT2018" s="15"/>
      <c r="BU2018" s="16"/>
      <c r="BV2018" s="16"/>
      <c r="BW2018" s="16"/>
    </row>
    <row r="2019" spans="3:75" ht="9">
      <c r="C2019" s="15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P2019" s="15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D2019" s="15"/>
      <c r="AE2019" s="16"/>
      <c r="AF2019" s="16"/>
      <c r="AG2019" s="16"/>
      <c r="AH2019" s="16"/>
      <c r="AI2019" s="16"/>
      <c r="AJ2019" s="16"/>
      <c r="AK2019" s="16"/>
      <c r="AL2019" s="16"/>
      <c r="AM2019" s="16"/>
      <c r="AN2019" s="16"/>
      <c r="AO2019" s="16"/>
      <c r="AR2019" s="15"/>
      <c r="AS2019" s="16"/>
      <c r="AT2019" s="16"/>
      <c r="AU2019" s="16"/>
      <c r="AV2019" s="16"/>
      <c r="AW2019" s="16"/>
      <c r="AX2019" s="16"/>
      <c r="AY2019" s="16"/>
      <c r="AZ2019" s="16"/>
      <c r="BA2019" s="16"/>
      <c r="BB2019" s="16"/>
      <c r="BC2019" s="16"/>
      <c r="BF2019" s="15"/>
      <c r="BG2019" s="16"/>
      <c r="BH2019" s="16"/>
      <c r="BI2019" s="16"/>
      <c r="BJ2019" s="16"/>
      <c r="BK2019" s="16"/>
      <c r="BL2019" s="16"/>
      <c r="BM2019" s="16"/>
      <c r="BN2019" s="16"/>
      <c r="BO2019" s="16"/>
      <c r="BP2019" s="16"/>
      <c r="BQ2019" s="16"/>
      <c r="BT2019" s="15"/>
      <c r="BU2019" s="16"/>
      <c r="BV2019" s="16"/>
      <c r="BW2019" s="16"/>
    </row>
    <row r="2020" spans="3:75" ht="9">
      <c r="C2020" s="15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P2020" s="15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  <c r="AD2020" s="15"/>
      <c r="AE2020" s="16"/>
      <c r="AF2020" s="16"/>
      <c r="AG2020" s="16"/>
      <c r="AH2020" s="16"/>
      <c r="AI2020" s="16"/>
      <c r="AJ2020" s="16"/>
      <c r="AK2020" s="16"/>
      <c r="AL2020" s="16"/>
      <c r="AM2020" s="16"/>
      <c r="AN2020" s="16"/>
      <c r="AO2020" s="16"/>
      <c r="AR2020" s="15"/>
      <c r="AS2020" s="16"/>
      <c r="AT2020" s="16"/>
      <c r="AU2020" s="16"/>
      <c r="AV2020" s="16"/>
      <c r="AW2020" s="16"/>
      <c r="AX2020" s="16"/>
      <c r="AY2020" s="16"/>
      <c r="AZ2020" s="16"/>
      <c r="BA2020" s="16"/>
      <c r="BB2020" s="16"/>
      <c r="BC2020" s="16"/>
      <c r="BF2020" s="15"/>
      <c r="BG2020" s="16"/>
      <c r="BH2020" s="16"/>
      <c r="BI2020" s="16"/>
      <c r="BJ2020" s="16"/>
      <c r="BK2020" s="16"/>
      <c r="BL2020" s="16"/>
      <c r="BM2020" s="16"/>
      <c r="BN2020" s="16"/>
      <c r="BO2020" s="16"/>
      <c r="BP2020" s="16"/>
      <c r="BQ2020" s="16"/>
      <c r="BT2020" s="15"/>
      <c r="BU2020" s="16"/>
      <c r="BV2020" s="16"/>
      <c r="BW2020" s="16"/>
    </row>
    <row r="2021" spans="3:75" ht="9">
      <c r="C2021" s="15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P2021" s="15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D2021" s="15"/>
      <c r="AE2021" s="16"/>
      <c r="AF2021" s="16"/>
      <c r="AG2021" s="16"/>
      <c r="AH2021" s="16"/>
      <c r="AI2021" s="16"/>
      <c r="AJ2021" s="16"/>
      <c r="AK2021" s="16"/>
      <c r="AL2021" s="16"/>
      <c r="AM2021" s="16"/>
      <c r="AN2021" s="16"/>
      <c r="AO2021" s="16"/>
      <c r="AR2021" s="15"/>
      <c r="AS2021" s="16"/>
      <c r="AT2021" s="16"/>
      <c r="AU2021" s="16"/>
      <c r="AV2021" s="16"/>
      <c r="AW2021" s="16"/>
      <c r="AX2021" s="16"/>
      <c r="AY2021" s="16"/>
      <c r="AZ2021" s="16"/>
      <c r="BA2021" s="16"/>
      <c r="BB2021" s="16"/>
      <c r="BC2021" s="16"/>
      <c r="BF2021" s="15"/>
      <c r="BG2021" s="16"/>
      <c r="BH2021" s="16"/>
      <c r="BI2021" s="16"/>
      <c r="BJ2021" s="16"/>
      <c r="BK2021" s="16"/>
      <c r="BL2021" s="16"/>
      <c r="BM2021" s="16"/>
      <c r="BN2021" s="16"/>
      <c r="BO2021" s="16"/>
      <c r="BP2021" s="16"/>
      <c r="BQ2021" s="16"/>
      <c r="BT2021" s="15"/>
      <c r="BU2021" s="16"/>
      <c r="BV2021" s="16"/>
      <c r="BW2021" s="16"/>
    </row>
    <row r="2022" spans="3:75" ht="9">
      <c r="C2022" s="15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P2022" s="15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D2022" s="15"/>
      <c r="AE2022" s="16"/>
      <c r="AF2022" s="16"/>
      <c r="AG2022" s="16"/>
      <c r="AH2022" s="16"/>
      <c r="AI2022" s="16"/>
      <c r="AJ2022" s="16"/>
      <c r="AK2022" s="16"/>
      <c r="AL2022" s="16"/>
      <c r="AM2022" s="16"/>
      <c r="AN2022" s="16"/>
      <c r="AO2022" s="16"/>
      <c r="AR2022" s="15"/>
      <c r="AS2022" s="16"/>
      <c r="AT2022" s="16"/>
      <c r="AU2022" s="16"/>
      <c r="AV2022" s="16"/>
      <c r="AW2022" s="16"/>
      <c r="AX2022" s="16"/>
      <c r="AY2022" s="16"/>
      <c r="AZ2022" s="16"/>
      <c r="BA2022" s="16"/>
      <c r="BB2022" s="16"/>
      <c r="BC2022" s="16"/>
      <c r="BF2022" s="15"/>
      <c r="BG2022" s="16"/>
      <c r="BH2022" s="16"/>
      <c r="BI2022" s="16"/>
      <c r="BJ2022" s="16"/>
      <c r="BK2022" s="16"/>
      <c r="BL2022" s="16"/>
      <c r="BM2022" s="16"/>
      <c r="BN2022" s="16"/>
      <c r="BO2022" s="16"/>
      <c r="BP2022" s="16"/>
      <c r="BQ2022" s="16"/>
      <c r="BT2022" s="15"/>
      <c r="BU2022" s="16"/>
      <c r="BV2022" s="16"/>
      <c r="BW2022" s="16"/>
    </row>
    <row r="2023" spans="3:75" ht="9">
      <c r="C2023" s="15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P2023" s="15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  <c r="AD2023" s="15"/>
      <c r="AE2023" s="16"/>
      <c r="AF2023" s="16"/>
      <c r="AG2023" s="16"/>
      <c r="AH2023" s="16"/>
      <c r="AI2023" s="16"/>
      <c r="AJ2023" s="16"/>
      <c r="AK2023" s="16"/>
      <c r="AL2023" s="16"/>
      <c r="AM2023" s="16"/>
      <c r="AN2023" s="16"/>
      <c r="AO2023" s="16"/>
      <c r="AR2023" s="15"/>
      <c r="AS2023" s="16"/>
      <c r="AT2023" s="16"/>
      <c r="AU2023" s="16"/>
      <c r="AV2023" s="16"/>
      <c r="AW2023" s="16"/>
      <c r="AX2023" s="16"/>
      <c r="AY2023" s="16"/>
      <c r="AZ2023" s="16"/>
      <c r="BA2023" s="16"/>
      <c r="BB2023" s="16"/>
      <c r="BC2023" s="16"/>
      <c r="BF2023" s="15"/>
      <c r="BG2023" s="16"/>
      <c r="BH2023" s="16"/>
      <c r="BI2023" s="16"/>
      <c r="BJ2023" s="16"/>
      <c r="BK2023" s="16"/>
      <c r="BL2023" s="16"/>
      <c r="BM2023" s="16"/>
      <c r="BN2023" s="16"/>
      <c r="BO2023" s="16"/>
      <c r="BP2023" s="16"/>
      <c r="BQ2023" s="16"/>
      <c r="BT2023" s="15"/>
      <c r="BU2023" s="16"/>
      <c r="BV2023" s="16"/>
      <c r="BW2023" s="16"/>
    </row>
    <row r="2024" spans="3:75" ht="9">
      <c r="C2024" s="15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P2024" s="15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D2024" s="15"/>
      <c r="AE2024" s="16"/>
      <c r="AF2024" s="16"/>
      <c r="AG2024" s="16"/>
      <c r="AH2024" s="16"/>
      <c r="AI2024" s="16"/>
      <c r="AJ2024" s="16"/>
      <c r="AK2024" s="16"/>
      <c r="AL2024" s="16"/>
      <c r="AM2024" s="16"/>
      <c r="AN2024" s="16"/>
      <c r="AO2024" s="16"/>
      <c r="AR2024" s="15"/>
      <c r="AS2024" s="16"/>
      <c r="AT2024" s="16"/>
      <c r="AU2024" s="16"/>
      <c r="AV2024" s="16"/>
      <c r="AW2024" s="16"/>
      <c r="AX2024" s="16"/>
      <c r="AY2024" s="16"/>
      <c r="AZ2024" s="16"/>
      <c r="BA2024" s="16"/>
      <c r="BB2024" s="16"/>
      <c r="BC2024" s="16"/>
      <c r="BF2024" s="15"/>
      <c r="BG2024" s="16"/>
      <c r="BH2024" s="16"/>
      <c r="BI2024" s="16"/>
      <c r="BJ2024" s="16"/>
      <c r="BK2024" s="16"/>
      <c r="BL2024" s="16"/>
      <c r="BM2024" s="16"/>
      <c r="BN2024" s="16"/>
      <c r="BO2024" s="16"/>
      <c r="BP2024" s="16"/>
      <c r="BQ2024" s="16"/>
      <c r="BT2024" s="15"/>
      <c r="BU2024" s="16"/>
      <c r="BV2024" s="16"/>
      <c r="BW2024" s="16"/>
    </row>
    <row r="2025" spans="3:75" ht="9">
      <c r="C2025" s="15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P2025" s="15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  <c r="AD2025" s="15"/>
      <c r="AE2025" s="16"/>
      <c r="AF2025" s="16"/>
      <c r="AG2025" s="16"/>
      <c r="AH2025" s="16"/>
      <c r="AI2025" s="16"/>
      <c r="AJ2025" s="16"/>
      <c r="AK2025" s="16"/>
      <c r="AL2025" s="16"/>
      <c r="AM2025" s="16"/>
      <c r="AN2025" s="16"/>
      <c r="AO2025" s="16"/>
      <c r="AR2025" s="15"/>
      <c r="AS2025" s="16"/>
      <c r="AT2025" s="16"/>
      <c r="AU2025" s="16"/>
      <c r="AV2025" s="16"/>
      <c r="AW2025" s="16"/>
      <c r="AX2025" s="16"/>
      <c r="AY2025" s="16"/>
      <c r="AZ2025" s="16"/>
      <c r="BA2025" s="16"/>
      <c r="BB2025" s="16"/>
      <c r="BC2025" s="16"/>
      <c r="BF2025" s="15"/>
      <c r="BG2025" s="16"/>
      <c r="BH2025" s="16"/>
      <c r="BI2025" s="16"/>
      <c r="BJ2025" s="16"/>
      <c r="BK2025" s="16"/>
      <c r="BL2025" s="16"/>
      <c r="BM2025" s="16"/>
      <c r="BN2025" s="16"/>
      <c r="BO2025" s="16"/>
      <c r="BP2025" s="16"/>
      <c r="BQ2025" s="16"/>
      <c r="BT2025" s="15"/>
      <c r="BU2025" s="16"/>
      <c r="BV2025" s="16"/>
      <c r="BW2025" s="16"/>
    </row>
    <row r="2026" spans="3:75" ht="9">
      <c r="C2026" s="15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P2026" s="15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16"/>
      <c r="AD2026" s="15"/>
      <c r="AE2026" s="16"/>
      <c r="AF2026" s="16"/>
      <c r="AG2026" s="16"/>
      <c r="AH2026" s="16"/>
      <c r="AI2026" s="16"/>
      <c r="AJ2026" s="16"/>
      <c r="AK2026" s="16"/>
      <c r="AL2026" s="16"/>
      <c r="AM2026" s="16"/>
      <c r="AN2026" s="16"/>
      <c r="AO2026" s="16"/>
      <c r="AR2026" s="15"/>
      <c r="AS2026" s="16"/>
      <c r="AT2026" s="16"/>
      <c r="AU2026" s="16"/>
      <c r="AV2026" s="16"/>
      <c r="AW2026" s="16"/>
      <c r="AX2026" s="16"/>
      <c r="AY2026" s="16"/>
      <c r="AZ2026" s="16"/>
      <c r="BA2026" s="16"/>
      <c r="BB2026" s="16"/>
      <c r="BC2026" s="16"/>
      <c r="BF2026" s="15"/>
      <c r="BG2026" s="16"/>
      <c r="BH2026" s="16"/>
      <c r="BI2026" s="16"/>
      <c r="BJ2026" s="16"/>
      <c r="BK2026" s="16"/>
      <c r="BL2026" s="16"/>
      <c r="BM2026" s="16"/>
      <c r="BN2026" s="16"/>
      <c r="BO2026" s="16"/>
      <c r="BP2026" s="16"/>
      <c r="BQ2026" s="16"/>
      <c r="BT2026" s="15"/>
      <c r="BU2026" s="16"/>
      <c r="BV2026" s="16"/>
      <c r="BW2026" s="16"/>
    </row>
    <row r="2027" spans="3:75" ht="9">
      <c r="C2027" s="15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P2027" s="15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D2027" s="15"/>
      <c r="AE2027" s="16"/>
      <c r="AF2027" s="16"/>
      <c r="AG2027" s="16"/>
      <c r="AH2027" s="16"/>
      <c r="AI2027" s="16"/>
      <c r="AJ2027" s="16"/>
      <c r="AK2027" s="16"/>
      <c r="AL2027" s="16"/>
      <c r="AM2027" s="16"/>
      <c r="AN2027" s="16"/>
      <c r="AO2027" s="16"/>
      <c r="AR2027" s="15"/>
      <c r="AS2027" s="16"/>
      <c r="AT2027" s="16"/>
      <c r="AU2027" s="16"/>
      <c r="AV2027" s="16"/>
      <c r="AW2027" s="16"/>
      <c r="AX2027" s="16"/>
      <c r="AY2027" s="16"/>
      <c r="AZ2027" s="16"/>
      <c r="BA2027" s="16"/>
      <c r="BB2027" s="16"/>
      <c r="BC2027" s="16"/>
      <c r="BF2027" s="15"/>
      <c r="BG2027" s="16"/>
      <c r="BH2027" s="16"/>
      <c r="BI2027" s="16"/>
      <c r="BJ2027" s="16"/>
      <c r="BK2027" s="16"/>
      <c r="BL2027" s="16"/>
      <c r="BM2027" s="16"/>
      <c r="BN2027" s="16"/>
      <c r="BO2027" s="16"/>
      <c r="BP2027" s="16"/>
      <c r="BQ2027" s="16"/>
      <c r="BT2027" s="15"/>
      <c r="BU2027" s="16"/>
      <c r="BV2027" s="16"/>
      <c r="BW2027" s="16"/>
    </row>
    <row r="2028" spans="3:75" ht="9">
      <c r="C2028" s="15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P2028" s="15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D2028" s="15"/>
      <c r="AE2028" s="16"/>
      <c r="AF2028" s="16"/>
      <c r="AG2028" s="16"/>
      <c r="AH2028" s="16"/>
      <c r="AI2028" s="16"/>
      <c r="AJ2028" s="16"/>
      <c r="AK2028" s="16"/>
      <c r="AL2028" s="16"/>
      <c r="AM2028" s="16"/>
      <c r="AN2028" s="16"/>
      <c r="AO2028" s="16"/>
      <c r="AR2028" s="15"/>
      <c r="AS2028" s="16"/>
      <c r="AT2028" s="16"/>
      <c r="AU2028" s="16"/>
      <c r="AV2028" s="16"/>
      <c r="AW2028" s="16"/>
      <c r="AX2028" s="16"/>
      <c r="AY2028" s="16"/>
      <c r="AZ2028" s="16"/>
      <c r="BA2028" s="16"/>
      <c r="BB2028" s="16"/>
      <c r="BC2028" s="16"/>
      <c r="BF2028" s="15"/>
      <c r="BG2028" s="16"/>
      <c r="BH2028" s="16"/>
      <c r="BI2028" s="16"/>
      <c r="BJ2028" s="16"/>
      <c r="BK2028" s="16"/>
      <c r="BL2028" s="16"/>
      <c r="BM2028" s="16"/>
      <c r="BN2028" s="16"/>
      <c r="BO2028" s="16"/>
      <c r="BP2028" s="16"/>
      <c r="BQ2028" s="16"/>
      <c r="BT2028" s="15"/>
      <c r="BU2028" s="16"/>
      <c r="BV2028" s="16"/>
      <c r="BW2028" s="16"/>
    </row>
    <row r="2029" spans="3:75" ht="9">
      <c r="C2029" s="15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P2029" s="15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  <c r="AD2029" s="15"/>
      <c r="AE2029" s="16"/>
      <c r="AF2029" s="16"/>
      <c r="AG2029" s="16"/>
      <c r="AH2029" s="16"/>
      <c r="AI2029" s="16"/>
      <c r="AJ2029" s="16"/>
      <c r="AK2029" s="16"/>
      <c r="AL2029" s="16"/>
      <c r="AM2029" s="16"/>
      <c r="AN2029" s="16"/>
      <c r="AO2029" s="16"/>
      <c r="AR2029" s="15"/>
      <c r="AS2029" s="16"/>
      <c r="AT2029" s="16"/>
      <c r="AU2029" s="16"/>
      <c r="AV2029" s="16"/>
      <c r="AW2029" s="16"/>
      <c r="AX2029" s="16"/>
      <c r="AY2029" s="16"/>
      <c r="AZ2029" s="16"/>
      <c r="BA2029" s="16"/>
      <c r="BB2029" s="16"/>
      <c r="BC2029" s="16"/>
      <c r="BF2029" s="15"/>
      <c r="BG2029" s="16"/>
      <c r="BH2029" s="16"/>
      <c r="BI2029" s="16"/>
      <c r="BJ2029" s="16"/>
      <c r="BK2029" s="16"/>
      <c r="BL2029" s="16"/>
      <c r="BM2029" s="16"/>
      <c r="BN2029" s="16"/>
      <c r="BO2029" s="16"/>
      <c r="BP2029" s="16"/>
      <c r="BQ2029" s="16"/>
      <c r="BT2029" s="15"/>
      <c r="BU2029" s="16"/>
      <c r="BV2029" s="16"/>
      <c r="BW2029" s="16"/>
    </row>
    <row r="2030" spans="3:75" ht="9">
      <c r="C2030" s="15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P2030" s="15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D2030" s="15"/>
      <c r="AE2030" s="16"/>
      <c r="AF2030" s="16"/>
      <c r="AG2030" s="16"/>
      <c r="AH2030" s="16"/>
      <c r="AI2030" s="16"/>
      <c r="AJ2030" s="16"/>
      <c r="AK2030" s="16"/>
      <c r="AL2030" s="16"/>
      <c r="AM2030" s="16"/>
      <c r="AN2030" s="16"/>
      <c r="AO2030" s="16"/>
      <c r="AR2030" s="15"/>
      <c r="AS2030" s="16"/>
      <c r="AT2030" s="16"/>
      <c r="AU2030" s="16"/>
      <c r="AV2030" s="16"/>
      <c r="AW2030" s="16"/>
      <c r="AX2030" s="16"/>
      <c r="AY2030" s="16"/>
      <c r="AZ2030" s="16"/>
      <c r="BA2030" s="16"/>
      <c r="BB2030" s="16"/>
      <c r="BC2030" s="16"/>
      <c r="BF2030" s="15"/>
      <c r="BG2030" s="16"/>
      <c r="BH2030" s="16"/>
      <c r="BI2030" s="16"/>
      <c r="BJ2030" s="16"/>
      <c r="BK2030" s="16"/>
      <c r="BL2030" s="16"/>
      <c r="BM2030" s="16"/>
      <c r="BN2030" s="16"/>
      <c r="BO2030" s="16"/>
      <c r="BP2030" s="16"/>
      <c r="BQ2030" s="16"/>
      <c r="BT2030" s="15"/>
      <c r="BU2030" s="16"/>
      <c r="BV2030" s="16"/>
      <c r="BW2030" s="16"/>
    </row>
    <row r="2031" spans="3:75" ht="9">
      <c r="C2031" s="15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P2031" s="15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  <c r="AD2031" s="15"/>
      <c r="AE2031" s="16"/>
      <c r="AF2031" s="16"/>
      <c r="AG2031" s="16"/>
      <c r="AH2031" s="16"/>
      <c r="AI2031" s="16"/>
      <c r="AJ2031" s="16"/>
      <c r="AK2031" s="16"/>
      <c r="AL2031" s="16"/>
      <c r="AM2031" s="16"/>
      <c r="AN2031" s="16"/>
      <c r="AO2031" s="16"/>
      <c r="AR2031" s="15"/>
      <c r="AS2031" s="16"/>
      <c r="AT2031" s="16"/>
      <c r="AU2031" s="16"/>
      <c r="AV2031" s="16"/>
      <c r="AW2031" s="16"/>
      <c r="AX2031" s="16"/>
      <c r="AY2031" s="16"/>
      <c r="AZ2031" s="16"/>
      <c r="BA2031" s="16"/>
      <c r="BB2031" s="16"/>
      <c r="BC2031" s="16"/>
      <c r="BF2031" s="15"/>
      <c r="BG2031" s="16"/>
      <c r="BH2031" s="16"/>
      <c r="BI2031" s="16"/>
      <c r="BJ2031" s="16"/>
      <c r="BK2031" s="16"/>
      <c r="BL2031" s="16"/>
      <c r="BM2031" s="16"/>
      <c r="BN2031" s="16"/>
      <c r="BO2031" s="16"/>
      <c r="BP2031" s="16"/>
      <c r="BQ2031" s="16"/>
      <c r="BT2031" s="15"/>
      <c r="BU2031" s="16"/>
      <c r="BV2031" s="16"/>
      <c r="BW2031" s="16"/>
    </row>
    <row r="2032" spans="3:75" ht="9">
      <c r="C2032" s="15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P2032" s="15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  <c r="AD2032" s="15"/>
      <c r="AE2032" s="16"/>
      <c r="AF2032" s="16"/>
      <c r="AG2032" s="16"/>
      <c r="AH2032" s="16"/>
      <c r="AI2032" s="16"/>
      <c r="AJ2032" s="16"/>
      <c r="AK2032" s="16"/>
      <c r="AL2032" s="16"/>
      <c r="AM2032" s="16"/>
      <c r="AN2032" s="16"/>
      <c r="AO2032" s="16"/>
      <c r="AR2032" s="15"/>
      <c r="AS2032" s="16"/>
      <c r="AT2032" s="16"/>
      <c r="AU2032" s="16"/>
      <c r="AV2032" s="16"/>
      <c r="AW2032" s="16"/>
      <c r="AX2032" s="16"/>
      <c r="AY2032" s="16"/>
      <c r="AZ2032" s="16"/>
      <c r="BA2032" s="16"/>
      <c r="BB2032" s="16"/>
      <c r="BC2032" s="16"/>
      <c r="BF2032" s="15"/>
      <c r="BG2032" s="16"/>
      <c r="BH2032" s="16"/>
      <c r="BI2032" s="16"/>
      <c r="BJ2032" s="16"/>
      <c r="BK2032" s="16"/>
      <c r="BL2032" s="16"/>
      <c r="BM2032" s="16"/>
      <c r="BN2032" s="16"/>
      <c r="BO2032" s="16"/>
      <c r="BP2032" s="16"/>
      <c r="BQ2032" s="16"/>
      <c r="BT2032" s="15"/>
      <c r="BU2032" s="16"/>
      <c r="BV2032" s="16"/>
      <c r="BW2032" s="16"/>
    </row>
    <row r="2033" spans="3:75" ht="9">
      <c r="C2033" s="15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P2033" s="15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D2033" s="15"/>
      <c r="AE2033" s="16"/>
      <c r="AF2033" s="16"/>
      <c r="AG2033" s="16"/>
      <c r="AH2033" s="16"/>
      <c r="AI2033" s="16"/>
      <c r="AJ2033" s="16"/>
      <c r="AK2033" s="16"/>
      <c r="AL2033" s="16"/>
      <c r="AM2033" s="16"/>
      <c r="AN2033" s="16"/>
      <c r="AO2033" s="16"/>
      <c r="AR2033" s="15"/>
      <c r="AS2033" s="16"/>
      <c r="AT2033" s="16"/>
      <c r="AU2033" s="16"/>
      <c r="AV2033" s="16"/>
      <c r="AW2033" s="16"/>
      <c r="AX2033" s="16"/>
      <c r="AY2033" s="16"/>
      <c r="AZ2033" s="16"/>
      <c r="BA2033" s="16"/>
      <c r="BB2033" s="16"/>
      <c r="BC2033" s="16"/>
      <c r="BF2033" s="15"/>
      <c r="BG2033" s="16"/>
      <c r="BH2033" s="16"/>
      <c r="BI2033" s="16"/>
      <c r="BJ2033" s="16"/>
      <c r="BK2033" s="16"/>
      <c r="BL2033" s="16"/>
      <c r="BM2033" s="16"/>
      <c r="BN2033" s="16"/>
      <c r="BO2033" s="16"/>
      <c r="BP2033" s="16"/>
      <c r="BQ2033" s="16"/>
      <c r="BT2033" s="15"/>
      <c r="BU2033" s="16"/>
      <c r="BV2033" s="16"/>
      <c r="BW2033" s="16"/>
    </row>
    <row r="2034" spans="3:75" ht="9">
      <c r="C2034" s="15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P2034" s="15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16"/>
      <c r="AD2034" s="15"/>
      <c r="AE2034" s="16"/>
      <c r="AF2034" s="16"/>
      <c r="AG2034" s="16"/>
      <c r="AH2034" s="16"/>
      <c r="AI2034" s="16"/>
      <c r="AJ2034" s="16"/>
      <c r="AK2034" s="16"/>
      <c r="AL2034" s="16"/>
      <c r="AM2034" s="16"/>
      <c r="AN2034" s="16"/>
      <c r="AO2034" s="16"/>
      <c r="AR2034" s="15"/>
      <c r="AS2034" s="16"/>
      <c r="AT2034" s="16"/>
      <c r="AU2034" s="16"/>
      <c r="AV2034" s="16"/>
      <c r="AW2034" s="16"/>
      <c r="AX2034" s="16"/>
      <c r="AY2034" s="16"/>
      <c r="AZ2034" s="16"/>
      <c r="BA2034" s="16"/>
      <c r="BB2034" s="16"/>
      <c r="BC2034" s="16"/>
      <c r="BF2034" s="15"/>
      <c r="BG2034" s="16"/>
      <c r="BH2034" s="16"/>
      <c r="BI2034" s="16"/>
      <c r="BJ2034" s="16"/>
      <c r="BK2034" s="16"/>
      <c r="BL2034" s="16"/>
      <c r="BM2034" s="16"/>
      <c r="BN2034" s="16"/>
      <c r="BO2034" s="16"/>
      <c r="BP2034" s="16"/>
      <c r="BQ2034" s="16"/>
      <c r="BT2034" s="15"/>
      <c r="BU2034" s="16"/>
      <c r="BV2034" s="16"/>
      <c r="BW2034" s="16"/>
    </row>
    <row r="2035" spans="3:75" ht="9">
      <c r="C2035" s="15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P2035" s="15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16"/>
      <c r="AD2035" s="15"/>
      <c r="AE2035" s="16"/>
      <c r="AF2035" s="16"/>
      <c r="AG2035" s="16"/>
      <c r="AH2035" s="16"/>
      <c r="AI2035" s="16"/>
      <c r="AJ2035" s="16"/>
      <c r="AK2035" s="16"/>
      <c r="AL2035" s="16"/>
      <c r="AM2035" s="16"/>
      <c r="AN2035" s="16"/>
      <c r="AO2035" s="16"/>
      <c r="AR2035" s="15"/>
      <c r="AS2035" s="16"/>
      <c r="AT2035" s="16"/>
      <c r="AU2035" s="16"/>
      <c r="AV2035" s="16"/>
      <c r="AW2035" s="16"/>
      <c r="AX2035" s="16"/>
      <c r="AY2035" s="16"/>
      <c r="AZ2035" s="16"/>
      <c r="BA2035" s="16"/>
      <c r="BB2035" s="16"/>
      <c r="BC2035" s="16"/>
      <c r="BF2035" s="15"/>
      <c r="BG2035" s="16"/>
      <c r="BH2035" s="16"/>
      <c r="BI2035" s="16"/>
      <c r="BJ2035" s="16"/>
      <c r="BK2035" s="16"/>
      <c r="BL2035" s="16"/>
      <c r="BM2035" s="16"/>
      <c r="BN2035" s="16"/>
      <c r="BO2035" s="16"/>
      <c r="BP2035" s="16"/>
      <c r="BQ2035" s="16"/>
      <c r="BT2035" s="15"/>
      <c r="BU2035" s="16"/>
      <c r="BV2035" s="16"/>
      <c r="BW2035" s="16"/>
    </row>
    <row r="2036" spans="3:75" ht="9">
      <c r="C2036" s="15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P2036" s="15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  <c r="AD2036" s="15"/>
      <c r="AE2036" s="16"/>
      <c r="AF2036" s="16"/>
      <c r="AG2036" s="16"/>
      <c r="AH2036" s="16"/>
      <c r="AI2036" s="16"/>
      <c r="AJ2036" s="16"/>
      <c r="AK2036" s="16"/>
      <c r="AL2036" s="16"/>
      <c r="AM2036" s="16"/>
      <c r="AN2036" s="16"/>
      <c r="AO2036" s="16"/>
      <c r="AR2036" s="15"/>
      <c r="AS2036" s="16"/>
      <c r="AT2036" s="16"/>
      <c r="AU2036" s="16"/>
      <c r="AV2036" s="16"/>
      <c r="AW2036" s="16"/>
      <c r="AX2036" s="16"/>
      <c r="AY2036" s="16"/>
      <c r="AZ2036" s="16"/>
      <c r="BA2036" s="16"/>
      <c r="BB2036" s="16"/>
      <c r="BC2036" s="16"/>
      <c r="BF2036" s="15"/>
      <c r="BG2036" s="16"/>
      <c r="BH2036" s="16"/>
      <c r="BI2036" s="16"/>
      <c r="BJ2036" s="16"/>
      <c r="BK2036" s="16"/>
      <c r="BL2036" s="16"/>
      <c r="BM2036" s="16"/>
      <c r="BN2036" s="16"/>
      <c r="BO2036" s="16"/>
      <c r="BP2036" s="16"/>
      <c r="BQ2036" s="16"/>
      <c r="BT2036" s="15"/>
      <c r="BU2036" s="16"/>
      <c r="BV2036" s="16"/>
      <c r="BW2036" s="16"/>
    </row>
    <row r="2037" spans="3:75" ht="9">
      <c r="C2037" s="15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P2037" s="15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  <c r="AD2037" s="15"/>
      <c r="AE2037" s="16"/>
      <c r="AF2037" s="16"/>
      <c r="AG2037" s="16"/>
      <c r="AH2037" s="16"/>
      <c r="AI2037" s="16"/>
      <c r="AJ2037" s="16"/>
      <c r="AK2037" s="16"/>
      <c r="AL2037" s="16"/>
      <c r="AM2037" s="16"/>
      <c r="AN2037" s="16"/>
      <c r="AO2037" s="16"/>
      <c r="AR2037" s="15"/>
      <c r="AS2037" s="16"/>
      <c r="AT2037" s="16"/>
      <c r="AU2037" s="16"/>
      <c r="AV2037" s="16"/>
      <c r="AW2037" s="16"/>
      <c r="AX2037" s="16"/>
      <c r="AY2037" s="16"/>
      <c r="AZ2037" s="16"/>
      <c r="BA2037" s="16"/>
      <c r="BB2037" s="16"/>
      <c r="BC2037" s="16"/>
      <c r="BF2037" s="15"/>
      <c r="BG2037" s="16"/>
      <c r="BH2037" s="16"/>
      <c r="BI2037" s="16"/>
      <c r="BJ2037" s="16"/>
      <c r="BK2037" s="16"/>
      <c r="BL2037" s="16"/>
      <c r="BM2037" s="16"/>
      <c r="BN2037" s="16"/>
      <c r="BO2037" s="16"/>
      <c r="BP2037" s="16"/>
      <c r="BQ2037" s="16"/>
      <c r="BT2037" s="15"/>
      <c r="BU2037" s="16"/>
      <c r="BV2037" s="16"/>
      <c r="BW2037" s="16"/>
    </row>
    <row r="2038" spans="3:75" ht="9">
      <c r="C2038" s="15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P2038" s="15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D2038" s="15"/>
      <c r="AE2038" s="16"/>
      <c r="AF2038" s="16"/>
      <c r="AG2038" s="16"/>
      <c r="AH2038" s="16"/>
      <c r="AI2038" s="16"/>
      <c r="AJ2038" s="16"/>
      <c r="AK2038" s="16"/>
      <c r="AL2038" s="16"/>
      <c r="AM2038" s="16"/>
      <c r="AN2038" s="16"/>
      <c r="AO2038" s="16"/>
      <c r="AR2038" s="15"/>
      <c r="AS2038" s="16"/>
      <c r="AT2038" s="16"/>
      <c r="AU2038" s="16"/>
      <c r="AV2038" s="16"/>
      <c r="AW2038" s="16"/>
      <c r="AX2038" s="16"/>
      <c r="AY2038" s="16"/>
      <c r="AZ2038" s="16"/>
      <c r="BA2038" s="16"/>
      <c r="BB2038" s="16"/>
      <c r="BC2038" s="16"/>
      <c r="BF2038" s="15"/>
      <c r="BG2038" s="16"/>
      <c r="BH2038" s="16"/>
      <c r="BI2038" s="16"/>
      <c r="BJ2038" s="16"/>
      <c r="BK2038" s="16"/>
      <c r="BL2038" s="16"/>
      <c r="BM2038" s="16"/>
      <c r="BN2038" s="16"/>
      <c r="BO2038" s="16"/>
      <c r="BP2038" s="16"/>
      <c r="BQ2038" s="16"/>
      <c r="BT2038" s="15"/>
      <c r="BU2038" s="16"/>
      <c r="BV2038" s="16"/>
      <c r="BW2038" s="16"/>
    </row>
    <row r="2039" spans="3:75" ht="9">
      <c r="C2039" s="15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P2039" s="15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/>
      <c r="AD2039" s="15"/>
      <c r="AE2039" s="16"/>
      <c r="AF2039" s="16"/>
      <c r="AG2039" s="16"/>
      <c r="AH2039" s="16"/>
      <c r="AI2039" s="16"/>
      <c r="AJ2039" s="16"/>
      <c r="AK2039" s="16"/>
      <c r="AL2039" s="16"/>
      <c r="AM2039" s="16"/>
      <c r="AN2039" s="16"/>
      <c r="AO2039" s="16"/>
      <c r="AR2039" s="15"/>
      <c r="AS2039" s="16"/>
      <c r="AT2039" s="16"/>
      <c r="AU2039" s="16"/>
      <c r="AV2039" s="16"/>
      <c r="AW2039" s="16"/>
      <c r="AX2039" s="16"/>
      <c r="AY2039" s="16"/>
      <c r="AZ2039" s="16"/>
      <c r="BA2039" s="16"/>
      <c r="BB2039" s="16"/>
      <c r="BC2039" s="16"/>
      <c r="BF2039" s="15"/>
      <c r="BG2039" s="16"/>
      <c r="BH2039" s="16"/>
      <c r="BI2039" s="16"/>
      <c r="BJ2039" s="16"/>
      <c r="BK2039" s="16"/>
      <c r="BL2039" s="16"/>
      <c r="BM2039" s="16"/>
      <c r="BN2039" s="16"/>
      <c r="BO2039" s="16"/>
      <c r="BP2039" s="16"/>
      <c r="BQ2039" s="16"/>
      <c r="BT2039" s="15"/>
      <c r="BU2039" s="16"/>
      <c r="BV2039" s="16"/>
      <c r="BW2039" s="16"/>
    </row>
    <row r="2040" spans="3:75" ht="9">
      <c r="C2040" s="15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P2040" s="15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16"/>
      <c r="AD2040" s="15"/>
      <c r="AE2040" s="16"/>
      <c r="AF2040" s="16"/>
      <c r="AG2040" s="16"/>
      <c r="AH2040" s="16"/>
      <c r="AI2040" s="16"/>
      <c r="AJ2040" s="16"/>
      <c r="AK2040" s="16"/>
      <c r="AL2040" s="16"/>
      <c r="AM2040" s="16"/>
      <c r="AN2040" s="16"/>
      <c r="AO2040" s="16"/>
      <c r="AR2040" s="15"/>
      <c r="AS2040" s="16"/>
      <c r="AT2040" s="16"/>
      <c r="AU2040" s="16"/>
      <c r="AV2040" s="16"/>
      <c r="AW2040" s="16"/>
      <c r="AX2040" s="16"/>
      <c r="AY2040" s="16"/>
      <c r="AZ2040" s="16"/>
      <c r="BA2040" s="16"/>
      <c r="BB2040" s="16"/>
      <c r="BC2040" s="16"/>
      <c r="BF2040" s="15"/>
      <c r="BG2040" s="16"/>
      <c r="BH2040" s="16"/>
      <c r="BI2040" s="16"/>
      <c r="BJ2040" s="16"/>
      <c r="BK2040" s="16"/>
      <c r="BL2040" s="16"/>
      <c r="BM2040" s="16"/>
      <c r="BN2040" s="16"/>
      <c r="BO2040" s="16"/>
      <c r="BP2040" s="16"/>
      <c r="BQ2040" s="16"/>
      <c r="BT2040" s="15"/>
      <c r="BU2040" s="16"/>
      <c r="BV2040" s="16"/>
      <c r="BW2040" s="16"/>
    </row>
    <row r="2041" spans="3:75" ht="9">
      <c r="C2041" s="15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P2041" s="15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  <c r="AD2041" s="15"/>
      <c r="AE2041" s="16"/>
      <c r="AF2041" s="16"/>
      <c r="AG2041" s="16"/>
      <c r="AH2041" s="16"/>
      <c r="AI2041" s="16"/>
      <c r="AJ2041" s="16"/>
      <c r="AK2041" s="16"/>
      <c r="AL2041" s="16"/>
      <c r="AM2041" s="16"/>
      <c r="AN2041" s="16"/>
      <c r="AO2041" s="16"/>
      <c r="AR2041" s="15"/>
      <c r="AS2041" s="16"/>
      <c r="AT2041" s="16"/>
      <c r="AU2041" s="16"/>
      <c r="AV2041" s="16"/>
      <c r="AW2041" s="16"/>
      <c r="AX2041" s="16"/>
      <c r="AY2041" s="16"/>
      <c r="AZ2041" s="16"/>
      <c r="BA2041" s="16"/>
      <c r="BB2041" s="16"/>
      <c r="BC2041" s="16"/>
      <c r="BF2041" s="15"/>
      <c r="BG2041" s="16"/>
      <c r="BH2041" s="16"/>
      <c r="BI2041" s="16"/>
      <c r="BJ2041" s="16"/>
      <c r="BK2041" s="16"/>
      <c r="BL2041" s="16"/>
      <c r="BM2041" s="16"/>
      <c r="BN2041" s="16"/>
      <c r="BO2041" s="16"/>
      <c r="BP2041" s="16"/>
      <c r="BQ2041" s="16"/>
      <c r="BT2041" s="15"/>
      <c r="BU2041" s="16"/>
      <c r="BV2041" s="16"/>
      <c r="BW2041" s="16"/>
    </row>
    <row r="2042" spans="3:75" ht="9">
      <c r="C2042" s="15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P2042" s="15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D2042" s="15"/>
      <c r="AE2042" s="16"/>
      <c r="AF2042" s="16"/>
      <c r="AG2042" s="16"/>
      <c r="AH2042" s="16"/>
      <c r="AI2042" s="16"/>
      <c r="AJ2042" s="16"/>
      <c r="AK2042" s="16"/>
      <c r="AL2042" s="16"/>
      <c r="AM2042" s="16"/>
      <c r="AN2042" s="16"/>
      <c r="AO2042" s="16"/>
      <c r="AR2042" s="15"/>
      <c r="AS2042" s="16"/>
      <c r="AT2042" s="16"/>
      <c r="AU2042" s="16"/>
      <c r="AV2042" s="16"/>
      <c r="AW2042" s="16"/>
      <c r="AX2042" s="16"/>
      <c r="AY2042" s="16"/>
      <c r="AZ2042" s="16"/>
      <c r="BA2042" s="16"/>
      <c r="BB2042" s="16"/>
      <c r="BC2042" s="16"/>
      <c r="BF2042" s="15"/>
      <c r="BG2042" s="16"/>
      <c r="BH2042" s="16"/>
      <c r="BI2042" s="16"/>
      <c r="BJ2042" s="16"/>
      <c r="BK2042" s="16"/>
      <c r="BL2042" s="16"/>
      <c r="BM2042" s="16"/>
      <c r="BN2042" s="16"/>
      <c r="BO2042" s="16"/>
      <c r="BP2042" s="16"/>
      <c r="BQ2042" s="16"/>
      <c r="BT2042" s="15"/>
      <c r="BU2042" s="16"/>
      <c r="BV2042" s="16"/>
      <c r="BW2042" s="16"/>
    </row>
    <row r="2043" spans="3:75" ht="9">
      <c r="C2043" s="15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P2043" s="15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  <c r="AD2043" s="15"/>
      <c r="AE2043" s="16"/>
      <c r="AF2043" s="16"/>
      <c r="AG2043" s="16"/>
      <c r="AH2043" s="16"/>
      <c r="AI2043" s="16"/>
      <c r="AJ2043" s="16"/>
      <c r="AK2043" s="16"/>
      <c r="AL2043" s="16"/>
      <c r="AM2043" s="16"/>
      <c r="AN2043" s="16"/>
      <c r="AO2043" s="16"/>
      <c r="AR2043" s="15"/>
      <c r="AS2043" s="16"/>
      <c r="AT2043" s="16"/>
      <c r="AU2043" s="16"/>
      <c r="AV2043" s="16"/>
      <c r="AW2043" s="16"/>
      <c r="AX2043" s="16"/>
      <c r="AY2043" s="16"/>
      <c r="AZ2043" s="16"/>
      <c r="BA2043" s="16"/>
      <c r="BB2043" s="16"/>
      <c r="BC2043" s="16"/>
      <c r="BF2043" s="15"/>
      <c r="BG2043" s="16"/>
      <c r="BH2043" s="16"/>
      <c r="BI2043" s="16"/>
      <c r="BJ2043" s="16"/>
      <c r="BK2043" s="16"/>
      <c r="BL2043" s="16"/>
      <c r="BM2043" s="16"/>
      <c r="BN2043" s="16"/>
      <c r="BO2043" s="16"/>
      <c r="BP2043" s="16"/>
      <c r="BQ2043" s="16"/>
      <c r="BT2043" s="15"/>
      <c r="BU2043" s="16"/>
      <c r="BV2043" s="16"/>
      <c r="BW2043" s="16"/>
    </row>
    <row r="2044" spans="3:75" ht="9">
      <c r="C2044" s="15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P2044" s="15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  <c r="AD2044" s="15"/>
      <c r="AE2044" s="16"/>
      <c r="AF2044" s="16"/>
      <c r="AG2044" s="16"/>
      <c r="AH2044" s="16"/>
      <c r="AI2044" s="16"/>
      <c r="AJ2044" s="16"/>
      <c r="AK2044" s="16"/>
      <c r="AL2044" s="16"/>
      <c r="AM2044" s="16"/>
      <c r="AN2044" s="16"/>
      <c r="AO2044" s="16"/>
      <c r="AR2044" s="15"/>
      <c r="AS2044" s="16"/>
      <c r="AT2044" s="16"/>
      <c r="AU2044" s="16"/>
      <c r="AV2044" s="16"/>
      <c r="AW2044" s="16"/>
      <c r="AX2044" s="16"/>
      <c r="AY2044" s="16"/>
      <c r="AZ2044" s="16"/>
      <c r="BA2044" s="16"/>
      <c r="BB2044" s="16"/>
      <c r="BC2044" s="16"/>
      <c r="BF2044" s="15"/>
      <c r="BG2044" s="16"/>
      <c r="BH2044" s="16"/>
      <c r="BI2044" s="16"/>
      <c r="BJ2044" s="16"/>
      <c r="BK2044" s="16"/>
      <c r="BL2044" s="16"/>
      <c r="BM2044" s="16"/>
      <c r="BN2044" s="16"/>
      <c r="BO2044" s="16"/>
      <c r="BP2044" s="16"/>
      <c r="BQ2044" s="16"/>
      <c r="BT2044" s="15"/>
      <c r="BU2044" s="16"/>
      <c r="BV2044" s="16"/>
      <c r="BW2044" s="16"/>
    </row>
    <row r="2045" spans="3:75" ht="9">
      <c r="C2045" s="15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P2045" s="15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  <c r="AD2045" s="15"/>
      <c r="AE2045" s="16"/>
      <c r="AF2045" s="16"/>
      <c r="AG2045" s="16"/>
      <c r="AH2045" s="16"/>
      <c r="AI2045" s="16"/>
      <c r="AJ2045" s="16"/>
      <c r="AK2045" s="16"/>
      <c r="AL2045" s="16"/>
      <c r="AM2045" s="16"/>
      <c r="AN2045" s="16"/>
      <c r="AO2045" s="16"/>
      <c r="AR2045" s="15"/>
      <c r="AS2045" s="16"/>
      <c r="AT2045" s="16"/>
      <c r="AU2045" s="16"/>
      <c r="AV2045" s="16"/>
      <c r="AW2045" s="16"/>
      <c r="AX2045" s="16"/>
      <c r="AY2045" s="16"/>
      <c r="AZ2045" s="16"/>
      <c r="BA2045" s="16"/>
      <c r="BB2045" s="16"/>
      <c r="BC2045" s="16"/>
      <c r="BF2045" s="15"/>
      <c r="BG2045" s="16"/>
      <c r="BH2045" s="16"/>
      <c r="BI2045" s="16"/>
      <c r="BJ2045" s="16"/>
      <c r="BK2045" s="16"/>
      <c r="BL2045" s="16"/>
      <c r="BM2045" s="16"/>
      <c r="BN2045" s="16"/>
      <c r="BO2045" s="16"/>
      <c r="BP2045" s="16"/>
      <c r="BQ2045" s="16"/>
      <c r="BT2045" s="15"/>
      <c r="BU2045" s="16"/>
      <c r="BV2045" s="16"/>
      <c r="BW2045" s="16"/>
    </row>
    <row r="2046" spans="3:75" ht="9">
      <c r="C2046" s="15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P2046" s="15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D2046" s="15"/>
      <c r="AE2046" s="16"/>
      <c r="AF2046" s="16"/>
      <c r="AG2046" s="16"/>
      <c r="AH2046" s="16"/>
      <c r="AI2046" s="16"/>
      <c r="AJ2046" s="16"/>
      <c r="AK2046" s="16"/>
      <c r="AL2046" s="16"/>
      <c r="AM2046" s="16"/>
      <c r="AN2046" s="16"/>
      <c r="AO2046" s="16"/>
      <c r="AR2046" s="15"/>
      <c r="AS2046" s="16"/>
      <c r="AT2046" s="16"/>
      <c r="AU2046" s="16"/>
      <c r="AV2046" s="16"/>
      <c r="AW2046" s="16"/>
      <c r="AX2046" s="16"/>
      <c r="AY2046" s="16"/>
      <c r="AZ2046" s="16"/>
      <c r="BA2046" s="16"/>
      <c r="BB2046" s="16"/>
      <c r="BC2046" s="16"/>
      <c r="BF2046" s="15"/>
      <c r="BG2046" s="16"/>
      <c r="BH2046" s="16"/>
      <c r="BI2046" s="16"/>
      <c r="BJ2046" s="16"/>
      <c r="BK2046" s="16"/>
      <c r="BL2046" s="16"/>
      <c r="BM2046" s="16"/>
      <c r="BN2046" s="16"/>
      <c r="BO2046" s="16"/>
      <c r="BP2046" s="16"/>
      <c r="BQ2046" s="16"/>
      <c r="BT2046" s="15"/>
      <c r="BU2046" s="16"/>
      <c r="BV2046" s="16"/>
      <c r="BW2046" s="16"/>
    </row>
    <row r="2047" spans="3:75" ht="9">
      <c r="C2047" s="15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P2047" s="15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16"/>
      <c r="AD2047" s="15"/>
      <c r="AE2047" s="16"/>
      <c r="AF2047" s="16"/>
      <c r="AG2047" s="16"/>
      <c r="AH2047" s="16"/>
      <c r="AI2047" s="16"/>
      <c r="AJ2047" s="16"/>
      <c r="AK2047" s="16"/>
      <c r="AL2047" s="16"/>
      <c r="AM2047" s="16"/>
      <c r="AN2047" s="16"/>
      <c r="AO2047" s="16"/>
      <c r="AR2047" s="15"/>
      <c r="AS2047" s="16"/>
      <c r="AT2047" s="16"/>
      <c r="AU2047" s="16"/>
      <c r="AV2047" s="16"/>
      <c r="AW2047" s="16"/>
      <c r="AX2047" s="16"/>
      <c r="AY2047" s="16"/>
      <c r="AZ2047" s="16"/>
      <c r="BA2047" s="16"/>
      <c r="BB2047" s="16"/>
      <c r="BC2047" s="16"/>
      <c r="BF2047" s="15"/>
      <c r="BG2047" s="16"/>
      <c r="BH2047" s="16"/>
      <c r="BI2047" s="16"/>
      <c r="BJ2047" s="16"/>
      <c r="BK2047" s="16"/>
      <c r="BL2047" s="16"/>
      <c r="BM2047" s="16"/>
      <c r="BN2047" s="16"/>
      <c r="BO2047" s="16"/>
      <c r="BP2047" s="16"/>
      <c r="BQ2047" s="16"/>
      <c r="BT2047" s="15"/>
      <c r="BU2047" s="16"/>
      <c r="BV2047" s="16"/>
      <c r="BW2047" s="16"/>
    </row>
    <row r="2048" spans="3:75" ht="9">
      <c r="C2048" s="15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P2048" s="15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D2048" s="15"/>
      <c r="AE2048" s="16"/>
      <c r="AF2048" s="16"/>
      <c r="AG2048" s="16"/>
      <c r="AH2048" s="16"/>
      <c r="AI2048" s="16"/>
      <c r="AJ2048" s="16"/>
      <c r="AK2048" s="16"/>
      <c r="AL2048" s="16"/>
      <c r="AM2048" s="16"/>
      <c r="AN2048" s="16"/>
      <c r="AO2048" s="16"/>
      <c r="AR2048" s="15"/>
      <c r="AS2048" s="16"/>
      <c r="AT2048" s="16"/>
      <c r="AU2048" s="16"/>
      <c r="AV2048" s="16"/>
      <c r="AW2048" s="16"/>
      <c r="AX2048" s="16"/>
      <c r="AY2048" s="16"/>
      <c r="AZ2048" s="16"/>
      <c r="BA2048" s="16"/>
      <c r="BB2048" s="16"/>
      <c r="BC2048" s="16"/>
      <c r="BF2048" s="15"/>
      <c r="BG2048" s="16"/>
      <c r="BH2048" s="16"/>
      <c r="BI2048" s="16"/>
      <c r="BJ2048" s="16"/>
      <c r="BK2048" s="16"/>
      <c r="BL2048" s="16"/>
      <c r="BM2048" s="16"/>
      <c r="BN2048" s="16"/>
      <c r="BO2048" s="16"/>
      <c r="BP2048" s="16"/>
      <c r="BQ2048" s="16"/>
      <c r="BT2048" s="15"/>
      <c r="BU2048" s="16"/>
      <c r="BV2048" s="16"/>
      <c r="BW2048" s="16"/>
    </row>
    <row r="2049" spans="3:75" ht="9">
      <c r="C2049" s="15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P2049" s="15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  <c r="AD2049" s="15"/>
      <c r="AE2049" s="16"/>
      <c r="AF2049" s="16"/>
      <c r="AG2049" s="16"/>
      <c r="AH2049" s="16"/>
      <c r="AI2049" s="16"/>
      <c r="AJ2049" s="16"/>
      <c r="AK2049" s="16"/>
      <c r="AL2049" s="16"/>
      <c r="AM2049" s="16"/>
      <c r="AN2049" s="16"/>
      <c r="AO2049" s="16"/>
      <c r="AR2049" s="15"/>
      <c r="AS2049" s="16"/>
      <c r="AT2049" s="16"/>
      <c r="AU2049" s="16"/>
      <c r="AV2049" s="16"/>
      <c r="AW2049" s="16"/>
      <c r="AX2049" s="16"/>
      <c r="AY2049" s="16"/>
      <c r="AZ2049" s="16"/>
      <c r="BA2049" s="16"/>
      <c r="BB2049" s="16"/>
      <c r="BC2049" s="16"/>
      <c r="BF2049" s="15"/>
      <c r="BG2049" s="16"/>
      <c r="BH2049" s="16"/>
      <c r="BI2049" s="16"/>
      <c r="BJ2049" s="16"/>
      <c r="BK2049" s="16"/>
      <c r="BL2049" s="16"/>
      <c r="BM2049" s="16"/>
      <c r="BN2049" s="16"/>
      <c r="BO2049" s="16"/>
      <c r="BP2049" s="16"/>
      <c r="BQ2049" s="16"/>
      <c r="BT2049" s="15"/>
      <c r="BU2049" s="16"/>
      <c r="BV2049" s="16"/>
      <c r="BW2049" s="16"/>
    </row>
    <row r="2050" spans="3:75" ht="9">
      <c r="C2050" s="15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P2050" s="15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16"/>
      <c r="AD2050" s="15"/>
      <c r="AE2050" s="16"/>
      <c r="AF2050" s="16"/>
      <c r="AG2050" s="16"/>
      <c r="AH2050" s="16"/>
      <c r="AI2050" s="16"/>
      <c r="AJ2050" s="16"/>
      <c r="AK2050" s="16"/>
      <c r="AL2050" s="16"/>
      <c r="AM2050" s="16"/>
      <c r="AN2050" s="16"/>
      <c r="AO2050" s="16"/>
      <c r="AR2050" s="15"/>
      <c r="AS2050" s="16"/>
      <c r="AT2050" s="16"/>
      <c r="AU2050" s="16"/>
      <c r="AV2050" s="16"/>
      <c r="AW2050" s="16"/>
      <c r="AX2050" s="16"/>
      <c r="AY2050" s="16"/>
      <c r="AZ2050" s="16"/>
      <c r="BA2050" s="16"/>
      <c r="BB2050" s="16"/>
      <c r="BC2050" s="16"/>
      <c r="BF2050" s="15"/>
      <c r="BG2050" s="16"/>
      <c r="BH2050" s="16"/>
      <c r="BI2050" s="16"/>
      <c r="BJ2050" s="16"/>
      <c r="BK2050" s="16"/>
      <c r="BL2050" s="16"/>
      <c r="BM2050" s="16"/>
      <c r="BN2050" s="16"/>
      <c r="BO2050" s="16"/>
      <c r="BP2050" s="16"/>
      <c r="BQ2050" s="16"/>
      <c r="BT2050" s="15"/>
      <c r="BU2050" s="16"/>
      <c r="BV2050" s="16"/>
      <c r="BW2050" s="16"/>
    </row>
    <row r="2051" spans="3:75" ht="9">
      <c r="C2051" s="15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P2051" s="15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16"/>
      <c r="AD2051" s="15"/>
      <c r="AE2051" s="16"/>
      <c r="AF2051" s="16"/>
      <c r="AG2051" s="16"/>
      <c r="AH2051" s="16"/>
      <c r="AI2051" s="16"/>
      <c r="AJ2051" s="16"/>
      <c r="AK2051" s="16"/>
      <c r="AL2051" s="16"/>
      <c r="AM2051" s="16"/>
      <c r="AN2051" s="16"/>
      <c r="AO2051" s="16"/>
      <c r="AR2051" s="15"/>
      <c r="AS2051" s="16"/>
      <c r="AT2051" s="16"/>
      <c r="AU2051" s="16"/>
      <c r="AV2051" s="16"/>
      <c r="AW2051" s="16"/>
      <c r="AX2051" s="16"/>
      <c r="AY2051" s="16"/>
      <c r="AZ2051" s="16"/>
      <c r="BA2051" s="16"/>
      <c r="BB2051" s="16"/>
      <c r="BC2051" s="16"/>
      <c r="BF2051" s="15"/>
      <c r="BG2051" s="16"/>
      <c r="BH2051" s="16"/>
      <c r="BI2051" s="16"/>
      <c r="BJ2051" s="16"/>
      <c r="BK2051" s="16"/>
      <c r="BL2051" s="16"/>
      <c r="BM2051" s="16"/>
      <c r="BN2051" s="16"/>
      <c r="BO2051" s="16"/>
      <c r="BP2051" s="16"/>
      <c r="BQ2051" s="16"/>
      <c r="BT2051" s="15"/>
      <c r="BU2051" s="16"/>
      <c r="BV2051" s="16"/>
      <c r="BW2051" s="16"/>
    </row>
    <row r="2052" spans="3:75" ht="9">
      <c r="C2052" s="15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P2052" s="15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  <c r="AD2052" s="15"/>
      <c r="AE2052" s="16"/>
      <c r="AF2052" s="16"/>
      <c r="AG2052" s="16"/>
      <c r="AH2052" s="16"/>
      <c r="AI2052" s="16"/>
      <c r="AJ2052" s="16"/>
      <c r="AK2052" s="16"/>
      <c r="AL2052" s="16"/>
      <c r="AM2052" s="16"/>
      <c r="AN2052" s="16"/>
      <c r="AO2052" s="16"/>
      <c r="AR2052" s="15"/>
      <c r="AS2052" s="16"/>
      <c r="AT2052" s="16"/>
      <c r="AU2052" s="16"/>
      <c r="AV2052" s="16"/>
      <c r="AW2052" s="16"/>
      <c r="AX2052" s="16"/>
      <c r="AY2052" s="16"/>
      <c r="AZ2052" s="16"/>
      <c r="BA2052" s="16"/>
      <c r="BB2052" s="16"/>
      <c r="BC2052" s="16"/>
      <c r="BF2052" s="15"/>
      <c r="BG2052" s="16"/>
      <c r="BH2052" s="16"/>
      <c r="BI2052" s="16"/>
      <c r="BJ2052" s="16"/>
      <c r="BK2052" s="16"/>
      <c r="BL2052" s="16"/>
      <c r="BM2052" s="16"/>
      <c r="BN2052" s="16"/>
      <c r="BO2052" s="16"/>
      <c r="BP2052" s="16"/>
      <c r="BQ2052" s="16"/>
      <c r="BT2052" s="15"/>
      <c r="BU2052" s="16"/>
      <c r="BV2052" s="16"/>
      <c r="BW2052" s="16"/>
    </row>
    <row r="2053" spans="3:75" ht="9">
      <c r="C2053" s="15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P2053" s="15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D2053" s="15"/>
      <c r="AE2053" s="16"/>
      <c r="AF2053" s="16"/>
      <c r="AG2053" s="16"/>
      <c r="AH2053" s="16"/>
      <c r="AI2053" s="16"/>
      <c r="AJ2053" s="16"/>
      <c r="AK2053" s="16"/>
      <c r="AL2053" s="16"/>
      <c r="AM2053" s="16"/>
      <c r="AN2053" s="16"/>
      <c r="AO2053" s="16"/>
      <c r="AR2053" s="15"/>
      <c r="AS2053" s="16"/>
      <c r="AT2053" s="16"/>
      <c r="AU2053" s="16"/>
      <c r="AV2053" s="16"/>
      <c r="AW2053" s="16"/>
      <c r="AX2053" s="16"/>
      <c r="AY2053" s="16"/>
      <c r="AZ2053" s="16"/>
      <c r="BA2053" s="16"/>
      <c r="BB2053" s="16"/>
      <c r="BC2053" s="16"/>
      <c r="BF2053" s="15"/>
      <c r="BG2053" s="16"/>
      <c r="BH2053" s="16"/>
      <c r="BI2053" s="16"/>
      <c r="BJ2053" s="16"/>
      <c r="BK2053" s="16"/>
      <c r="BL2053" s="16"/>
      <c r="BM2053" s="16"/>
      <c r="BN2053" s="16"/>
      <c r="BO2053" s="16"/>
      <c r="BP2053" s="16"/>
      <c r="BQ2053" s="16"/>
      <c r="BT2053" s="15"/>
      <c r="BU2053" s="16"/>
      <c r="BV2053" s="16"/>
      <c r="BW2053" s="16"/>
    </row>
    <row r="2054" spans="3:75" ht="9">
      <c r="C2054" s="15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P2054" s="15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D2054" s="15"/>
      <c r="AE2054" s="16"/>
      <c r="AF2054" s="16"/>
      <c r="AG2054" s="16"/>
      <c r="AH2054" s="16"/>
      <c r="AI2054" s="16"/>
      <c r="AJ2054" s="16"/>
      <c r="AK2054" s="16"/>
      <c r="AL2054" s="16"/>
      <c r="AM2054" s="16"/>
      <c r="AN2054" s="16"/>
      <c r="AO2054" s="16"/>
      <c r="AR2054" s="15"/>
      <c r="AS2054" s="16"/>
      <c r="AT2054" s="16"/>
      <c r="AU2054" s="16"/>
      <c r="AV2054" s="16"/>
      <c r="AW2054" s="16"/>
      <c r="AX2054" s="16"/>
      <c r="AY2054" s="16"/>
      <c r="AZ2054" s="16"/>
      <c r="BA2054" s="16"/>
      <c r="BB2054" s="16"/>
      <c r="BC2054" s="16"/>
      <c r="BF2054" s="15"/>
      <c r="BG2054" s="16"/>
      <c r="BH2054" s="16"/>
      <c r="BI2054" s="16"/>
      <c r="BJ2054" s="16"/>
      <c r="BK2054" s="16"/>
      <c r="BL2054" s="16"/>
      <c r="BM2054" s="16"/>
      <c r="BN2054" s="16"/>
      <c r="BO2054" s="16"/>
      <c r="BP2054" s="16"/>
      <c r="BQ2054" s="16"/>
      <c r="BT2054" s="15"/>
      <c r="BU2054" s="16"/>
      <c r="BV2054" s="16"/>
      <c r="BW2054" s="16"/>
    </row>
    <row r="2055" spans="3:75" ht="9">
      <c r="C2055" s="15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P2055" s="15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/>
      <c r="AD2055" s="15"/>
      <c r="AE2055" s="16"/>
      <c r="AF2055" s="16"/>
      <c r="AG2055" s="16"/>
      <c r="AH2055" s="16"/>
      <c r="AI2055" s="16"/>
      <c r="AJ2055" s="16"/>
      <c r="AK2055" s="16"/>
      <c r="AL2055" s="16"/>
      <c r="AM2055" s="16"/>
      <c r="AN2055" s="16"/>
      <c r="AO2055" s="16"/>
      <c r="AR2055" s="15"/>
      <c r="AS2055" s="16"/>
      <c r="AT2055" s="16"/>
      <c r="AU2055" s="16"/>
      <c r="AV2055" s="16"/>
      <c r="AW2055" s="16"/>
      <c r="AX2055" s="16"/>
      <c r="AY2055" s="16"/>
      <c r="AZ2055" s="16"/>
      <c r="BA2055" s="16"/>
      <c r="BB2055" s="16"/>
      <c r="BC2055" s="16"/>
      <c r="BF2055" s="15"/>
      <c r="BG2055" s="16"/>
      <c r="BH2055" s="16"/>
      <c r="BI2055" s="16"/>
      <c r="BJ2055" s="16"/>
      <c r="BK2055" s="16"/>
      <c r="BL2055" s="16"/>
      <c r="BM2055" s="16"/>
      <c r="BN2055" s="16"/>
      <c r="BO2055" s="16"/>
      <c r="BP2055" s="16"/>
      <c r="BQ2055" s="16"/>
      <c r="BT2055" s="15"/>
      <c r="BU2055" s="16"/>
      <c r="BV2055" s="16"/>
      <c r="BW2055" s="16"/>
    </row>
    <row r="2056" spans="3:75" ht="9">
      <c r="C2056" s="15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P2056" s="15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  <c r="AD2056" s="15"/>
      <c r="AE2056" s="16"/>
      <c r="AF2056" s="16"/>
      <c r="AG2056" s="16"/>
      <c r="AH2056" s="16"/>
      <c r="AI2056" s="16"/>
      <c r="AJ2056" s="16"/>
      <c r="AK2056" s="16"/>
      <c r="AL2056" s="16"/>
      <c r="AM2056" s="16"/>
      <c r="AN2056" s="16"/>
      <c r="AO2056" s="16"/>
      <c r="AR2056" s="15"/>
      <c r="AS2056" s="16"/>
      <c r="AT2056" s="16"/>
      <c r="AU2056" s="16"/>
      <c r="AV2056" s="16"/>
      <c r="AW2056" s="16"/>
      <c r="AX2056" s="16"/>
      <c r="AY2056" s="16"/>
      <c r="AZ2056" s="16"/>
      <c r="BA2056" s="16"/>
      <c r="BB2056" s="16"/>
      <c r="BC2056" s="16"/>
      <c r="BF2056" s="15"/>
      <c r="BG2056" s="16"/>
      <c r="BH2056" s="16"/>
      <c r="BI2056" s="16"/>
      <c r="BJ2056" s="16"/>
      <c r="BK2056" s="16"/>
      <c r="BL2056" s="16"/>
      <c r="BM2056" s="16"/>
      <c r="BN2056" s="16"/>
      <c r="BO2056" s="16"/>
      <c r="BP2056" s="16"/>
      <c r="BQ2056" s="16"/>
      <c r="BT2056" s="15"/>
      <c r="BU2056" s="16"/>
      <c r="BV2056" s="16"/>
      <c r="BW2056" s="16"/>
    </row>
    <row r="2057" spans="3:75" ht="9">
      <c r="C2057" s="15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P2057" s="15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  <c r="AD2057" s="15"/>
      <c r="AE2057" s="16"/>
      <c r="AF2057" s="16"/>
      <c r="AG2057" s="16"/>
      <c r="AH2057" s="16"/>
      <c r="AI2057" s="16"/>
      <c r="AJ2057" s="16"/>
      <c r="AK2057" s="16"/>
      <c r="AL2057" s="16"/>
      <c r="AM2057" s="16"/>
      <c r="AN2057" s="16"/>
      <c r="AO2057" s="16"/>
      <c r="AR2057" s="15"/>
      <c r="AS2057" s="16"/>
      <c r="AT2057" s="16"/>
      <c r="AU2057" s="16"/>
      <c r="AV2057" s="16"/>
      <c r="AW2057" s="16"/>
      <c r="AX2057" s="16"/>
      <c r="AY2057" s="16"/>
      <c r="AZ2057" s="16"/>
      <c r="BA2057" s="16"/>
      <c r="BB2057" s="16"/>
      <c r="BC2057" s="16"/>
      <c r="BF2057" s="15"/>
      <c r="BG2057" s="16"/>
      <c r="BH2057" s="16"/>
      <c r="BI2057" s="16"/>
      <c r="BJ2057" s="16"/>
      <c r="BK2057" s="16"/>
      <c r="BL2057" s="16"/>
      <c r="BM2057" s="16"/>
      <c r="BN2057" s="16"/>
      <c r="BO2057" s="16"/>
      <c r="BP2057" s="16"/>
      <c r="BQ2057" s="16"/>
      <c r="BT2057" s="15"/>
      <c r="BU2057" s="16"/>
      <c r="BV2057" s="16"/>
      <c r="BW2057" s="16"/>
    </row>
    <row r="2058" spans="3:75" ht="9">
      <c r="C2058" s="15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P2058" s="15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16"/>
      <c r="AD2058" s="15"/>
      <c r="AE2058" s="16"/>
      <c r="AF2058" s="16"/>
      <c r="AG2058" s="16"/>
      <c r="AH2058" s="16"/>
      <c r="AI2058" s="16"/>
      <c r="AJ2058" s="16"/>
      <c r="AK2058" s="16"/>
      <c r="AL2058" s="16"/>
      <c r="AM2058" s="16"/>
      <c r="AN2058" s="16"/>
      <c r="AO2058" s="16"/>
      <c r="AR2058" s="15"/>
      <c r="AS2058" s="16"/>
      <c r="AT2058" s="16"/>
      <c r="AU2058" s="16"/>
      <c r="AV2058" s="16"/>
      <c r="AW2058" s="16"/>
      <c r="AX2058" s="16"/>
      <c r="AY2058" s="16"/>
      <c r="AZ2058" s="16"/>
      <c r="BA2058" s="16"/>
      <c r="BB2058" s="16"/>
      <c r="BC2058" s="16"/>
      <c r="BF2058" s="15"/>
      <c r="BG2058" s="16"/>
      <c r="BH2058" s="16"/>
      <c r="BI2058" s="16"/>
      <c r="BJ2058" s="16"/>
      <c r="BK2058" s="16"/>
      <c r="BL2058" s="16"/>
      <c r="BM2058" s="16"/>
      <c r="BN2058" s="16"/>
      <c r="BO2058" s="16"/>
      <c r="BP2058" s="16"/>
      <c r="BQ2058" s="16"/>
      <c r="BT2058" s="15"/>
      <c r="BU2058" s="16"/>
      <c r="BV2058" s="16"/>
      <c r="BW2058" s="16"/>
    </row>
    <row r="2059" spans="3:75" ht="9">
      <c r="C2059" s="15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P2059" s="15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D2059" s="15"/>
      <c r="AE2059" s="16"/>
      <c r="AF2059" s="16"/>
      <c r="AG2059" s="16"/>
      <c r="AH2059" s="16"/>
      <c r="AI2059" s="16"/>
      <c r="AJ2059" s="16"/>
      <c r="AK2059" s="16"/>
      <c r="AL2059" s="16"/>
      <c r="AM2059" s="16"/>
      <c r="AN2059" s="16"/>
      <c r="AO2059" s="16"/>
      <c r="AR2059" s="15"/>
      <c r="AS2059" s="16"/>
      <c r="AT2059" s="16"/>
      <c r="AU2059" s="16"/>
      <c r="AV2059" s="16"/>
      <c r="AW2059" s="16"/>
      <c r="AX2059" s="16"/>
      <c r="AY2059" s="16"/>
      <c r="AZ2059" s="16"/>
      <c r="BA2059" s="16"/>
      <c r="BB2059" s="16"/>
      <c r="BC2059" s="16"/>
      <c r="BF2059" s="15"/>
      <c r="BG2059" s="16"/>
      <c r="BH2059" s="16"/>
      <c r="BI2059" s="16"/>
      <c r="BJ2059" s="16"/>
      <c r="BK2059" s="16"/>
      <c r="BL2059" s="16"/>
      <c r="BM2059" s="16"/>
      <c r="BN2059" s="16"/>
      <c r="BO2059" s="16"/>
      <c r="BP2059" s="16"/>
      <c r="BQ2059" s="16"/>
      <c r="BT2059" s="15"/>
      <c r="BU2059" s="16"/>
      <c r="BV2059" s="16"/>
      <c r="BW2059" s="16"/>
    </row>
    <row r="2060" spans="3:75" ht="9">
      <c r="C2060" s="15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P2060" s="15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D2060" s="15"/>
      <c r="AE2060" s="16"/>
      <c r="AF2060" s="16"/>
      <c r="AG2060" s="16"/>
      <c r="AH2060" s="16"/>
      <c r="AI2060" s="16"/>
      <c r="AJ2060" s="16"/>
      <c r="AK2060" s="16"/>
      <c r="AL2060" s="16"/>
      <c r="AM2060" s="16"/>
      <c r="AN2060" s="16"/>
      <c r="AO2060" s="16"/>
      <c r="AR2060" s="15"/>
      <c r="AS2060" s="16"/>
      <c r="AT2060" s="16"/>
      <c r="AU2060" s="16"/>
      <c r="AV2060" s="16"/>
      <c r="AW2060" s="16"/>
      <c r="AX2060" s="16"/>
      <c r="AY2060" s="16"/>
      <c r="AZ2060" s="16"/>
      <c r="BA2060" s="16"/>
      <c r="BB2060" s="16"/>
      <c r="BC2060" s="16"/>
      <c r="BF2060" s="15"/>
      <c r="BG2060" s="16"/>
      <c r="BH2060" s="16"/>
      <c r="BI2060" s="16"/>
      <c r="BJ2060" s="16"/>
      <c r="BK2060" s="16"/>
      <c r="BL2060" s="16"/>
      <c r="BM2060" s="16"/>
      <c r="BN2060" s="16"/>
      <c r="BO2060" s="16"/>
      <c r="BP2060" s="16"/>
      <c r="BQ2060" s="16"/>
      <c r="BT2060" s="15"/>
      <c r="BU2060" s="16"/>
      <c r="BV2060" s="16"/>
      <c r="BW2060" s="16"/>
    </row>
    <row r="2061" spans="3:75" ht="9">
      <c r="C2061" s="15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P2061" s="15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  <c r="AD2061" s="15"/>
      <c r="AE2061" s="16"/>
      <c r="AF2061" s="16"/>
      <c r="AG2061" s="16"/>
      <c r="AH2061" s="16"/>
      <c r="AI2061" s="16"/>
      <c r="AJ2061" s="16"/>
      <c r="AK2061" s="16"/>
      <c r="AL2061" s="16"/>
      <c r="AM2061" s="16"/>
      <c r="AN2061" s="16"/>
      <c r="AO2061" s="16"/>
      <c r="AR2061" s="15"/>
      <c r="AS2061" s="16"/>
      <c r="AT2061" s="16"/>
      <c r="AU2061" s="16"/>
      <c r="AV2061" s="16"/>
      <c r="AW2061" s="16"/>
      <c r="AX2061" s="16"/>
      <c r="AY2061" s="16"/>
      <c r="AZ2061" s="16"/>
      <c r="BA2061" s="16"/>
      <c r="BB2061" s="16"/>
      <c r="BC2061" s="16"/>
      <c r="BF2061" s="15"/>
      <c r="BG2061" s="16"/>
      <c r="BH2061" s="16"/>
      <c r="BI2061" s="16"/>
      <c r="BJ2061" s="16"/>
      <c r="BK2061" s="16"/>
      <c r="BL2061" s="16"/>
      <c r="BM2061" s="16"/>
      <c r="BN2061" s="16"/>
      <c r="BO2061" s="16"/>
      <c r="BP2061" s="16"/>
      <c r="BQ2061" s="16"/>
      <c r="BT2061" s="15"/>
      <c r="BU2061" s="16"/>
      <c r="BV2061" s="16"/>
      <c r="BW2061" s="16"/>
    </row>
    <row r="2062" spans="3:75" ht="9">
      <c r="C2062" s="15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P2062" s="15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16"/>
      <c r="AD2062" s="15"/>
      <c r="AE2062" s="16"/>
      <c r="AF2062" s="16"/>
      <c r="AG2062" s="16"/>
      <c r="AH2062" s="16"/>
      <c r="AI2062" s="16"/>
      <c r="AJ2062" s="16"/>
      <c r="AK2062" s="16"/>
      <c r="AL2062" s="16"/>
      <c r="AM2062" s="16"/>
      <c r="AN2062" s="16"/>
      <c r="AO2062" s="16"/>
      <c r="AR2062" s="15"/>
      <c r="AS2062" s="16"/>
      <c r="AT2062" s="16"/>
      <c r="AU2062" s="16"/>
      <c r="AV2062" s="16"/>
      <c r="AW2062" s="16"/>
      <c r="AX2062" s="16"/>
      <c r="AY2062" s="16"/>
      <c r="AZ2062" s="16"/>
      <c r="BA2062" s="16"/>
      <c r="BB2062" s="16"/>
      <c r="BC2062" s="16"/>
      <c r="BF2062" s="15"/>
      <c r="BG2062" s="16"/>
      <c r="BH2062" s="16"/>
      <c r="BI2062" s="16"/>
      <c r="BJ2062" s="16"/>
      <c r="BK2062" s="16"/>
      <c r="BL2062" s="16"/>
      <c r="BM2062" s="16"/>
      <c r="BN2062" s="16"/>
      <c r="BO2062" s="16"/>
      <c r="BP2062" s="16"/>
      <c r="BQ2062" s="16"/>
      <c r="BT2062" s="15"/>
      <c r="BU2062" s="16"/>
      <c r="BV2062" s="16"/>
      <c r="BW2062" s="16"/>
    </row>
    <row r="2063" spans="3:75" ht="9">
      <c r="C2063" s="15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P2063" s="15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16"/>
      <c r="AD2063" s="15"/>
      <c r="AE2063" s="16"/>
      <c r="AF2063" s="16"/>
      <c r="AG2063" s="16"/>
      <c r="AH2063" s="16"/>
      <c r="AI2063" s="16"/>
      <c r="AJ2063" s="16"/>
      <c r="AK2063" s="16"/>
      <c r="AL2063" s="16"/>
      <c r="AM2063" s="16"/>
      <c r="AN2063" s="16"/>
      <c r="AO2063" s="16"/>
      <c r="AR2063" s="15"/>
      <c r="AS2063" s="16"/>
      <c r="AT2063" s="16"/>
      <c r="AU2063" s="16"/>
      <c r="AV2063" s="16"/>
      <c r="AW2063" s="16"/>
      <c r="AX2063" s="16"/>
      <c r="AY2063" s="16"/>
      <c r="AZ2063" s="16"/>
      <c r="BA2063" s="16"/>
      <c r="BB2063" s="16"/>
      <c r="BC2063" s="16"/>
      <c r="BF2063" s="15"/>
      <c r="BG2063" s="16"/>
      <c r="BH2063" s="16"/>
      <c r="BI2063" s="16"/>
      <c r="BJ2063" s="16"/>
      <c r="BK2063" s="16"/>
      <c r="BL2063" s="16"/>
      <c r="BM2063" s="16"/>
      <c r="BN2063" s="16"/>
      <c r="BO2063" s="16"/>
      <c r="BP2063" s="16"/>
      <c r="BQ2063" s="16"/>
      <c r="BT2063" s="15"/>
      <c r="BU2063" s="16"/>
      <c r="BV2063" s="16"/>
      <c r="BW2063" s="16"/>
    </row>
    <row r="2064" spans="3:75" ht="9">
      <c r="C2064" s="15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P2064" s="15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  <c r="AD2064" s="15"/>
      <c r="AE2064" s="16"/>
      <c r="AF2064" s="16"/>
      <c r="AG2064" s="16"/>
      <c r="AH2064" s="16"/>
      <c r="AI2064" s="16"/>
      <c r="AJ2064" s="16"/>
      <c r="AK2064" s="16"/>
      <c r="AL2064" s="16"/>
      <c r="AM2064" s="16"/>
      <c r="AN2064" s="16"/>
      <c r="AO2064" s="16"/>
      <c r="AR2064" s="15"/>
      <c r="AS2064" s="16"/>
      <c r="AT2064" s="16"/>
      <c r="AU2064" s="16"/>
      <c r="AV2064" s="16"/>
      <c r="AW2064" s="16"/>
      <c r="AX2064" s="16"/>
      <c r="AY2064" s="16"/>
      <c r="AZ2064" s="16"/>
      <c r="BA2064" s="16"/>
      <c r="BB2064" s="16"/>
      <c r="BC2064" s="16"/>
      <c r="BF2064" s="15"/>
      <c r="BG2064" s="16"/>
      <c r="BH2064" s="16"/>
      <c r="BI2064" s="16"/>
      <c r="BJ2064" s="16"/>
      <c r="BK2064" s="16"/>
      <c r="BL2064" s="16"/>
      <c r="BM2064" s="16"/>
      <c r="BN2064" s="16"/>
      <c r="BO2064" s="16"/>
      <c r="BP2064" s="16"/>
      <c r="BQ2064" s="16"/>
      <c r="BT2064" s="15"/>
      <c r="BU2064" s="16"/>
      <c r="BV2064" s="16"/>
      <c r="BW2064" s="16"/>
    </row>
    <row r="2065" spans="3:75" ht="9">
      <c r="C2065" s="15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P2065" s="15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  <c r="AD2065" s="15"/>
      <c r="AE2065" s="16"/>
      <c r="AF2065" s="16"/>
      <c r="AG2065" s="16"/>
      <c r="AH2065" s="16"/>
      <c r="AI2065" s="16"/>
      <c r="AJ2065" s="16"/>
      <c r="AK2065" s="16"/>
      <c r="AL2065" s="16"/>
      <c r="AM2065" s="16"/>
      <c r="AN2065" s="16"/>
      <c r="AO2065" s="16"/>
      <c r="AR2065" s="15"/>
      <c r="AS2065" s="16"/>
      <c r="AT2065" s="16"/>
      <c r="AU2065" s="16"/>
      <c r="AV2065" s="16"/>
      <c r="AW2065" s="16"/>
      <c r="AX2065" s="16"/>
      <c r="AY2065" s="16"/>
      <c r="AZ2065" s="16"/>
      <c r="BA2065" s="16"/>
      <c r="BB2065" s="16"/>
      <c r="BC2065" s="16"/>
      <c r="BF2065" s="15"/>
      <c r="BG2065" s="16"/>
      <c r="BH2065" s="16"/>
      <c r="BI2065" s="16"/>
      <c r="BJ2065" s="16"/>
      <c r="BK2065" s="16"/>
      <c r="BL2065" s="16"/>
      <c r="BM2065" s="16"/>
      <c r="BN2065" s="16"/>
      <c r="BO2065" s="16"/>
      <c r="BP2065" s="16"/>
      <c r="BQ2065" s="16"/>
      <c r="BT2065" s="15"/>
      <c r="BU2065" s="16"/>
      <c r="BV2065" s="16"/>
      <c r="BW2065" s="16"/>
    </row>
    <row r="2066" spans="3:75" ht="9">
      <c r="C2066" s="15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P2066" s="15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D2066" s="15"/>
      <c r="AE2066" s="16"/>
      <c r="AF2066" s="16"/>
      <c r="AG2066" s="16"/>
      <c r="AH2066" s="16"/>
      <c r="AI2066" s="16"/>
      <c r="AJ2066" s="16"/>
      <c r="AK2066" s="16"/>
      <c r="AL2066" s="16"/>
      <c r="AM2066" s="16"/>
      <c r="AN2066" s="16"/>
      <c r="AO2066" s="16"/>
      <c r="AR2066" s="15"/>
      <c r="AS2066" s="16"/>
      <c r="AT2066" s="16"/>
      <c r="AU2066" s="16"/>
      <c r="AV2066" s="16"/>
      <c r="AW2066" s="16"/>
      <c r="AX2066" s="16"/>
      <c r="AY2066" s="16"/>
      <c r="AZ2066" s="16"/>
      <c r="BA2066" s="16"/>
      <c r="BB2066" s="16"/>
      <c r="BC2066" s="16"/>
      <c r="BF2066" s="15"/>
      <c r="BG2066" s="16"/>
      <c r="BH2066" s="16"/>
      <c r="BI2066" s="16"/>
      <c r="BJ2066" s="16"/>
      <c r="BK2066" s="16"/>
      <c r="BL2066" s="16"/>
      <c r="BM2066" s="16"/>
      <c r="BN2066" s="16"/>
      <c r="BO2066" s="16"/>
      <c r="BP2066" s="16"/>
      <c r="BQ2066" s="16"/>
      <c r="BT2066" s="15"/>
      <c r="BU2066" s="16"/>
      <c r="BV2066" s="16"/>
      <c r="BW2066" s="16"/>
    </row>
    <row r="2067" spans="3:75" ht="9">
      <c r="C2067" s="15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P2067" s="15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16"/>
      <c r="AD2067" s="15"/>
      <c r="AE2067" s="16"/>
      <c r="AF2067" s="16"/>
      <c r="AG2067" s="16"/>
      <c r="AH2067" s="16"/>
      <c r="AI2067" s="16"/>
      <c r="AJ2067" s="16"/>
      <c r="AK2067" s="16"/>
      <c r="AL2067" s="16"/>
      <c r="AM2067" s="16"/>
      <c r="AN2067" s="16"/>
      <c r="AO2067" s="16"/>
      <c r="AR2067" s="15"/>
      <c r="AS2067" s="16"/>
      <c r="AT2067" s="16"/>
      <c r="AU2067" s="16"/>
      <c r="AV2067" s="16"/>
      <c r="AW2067" s="16"/>
      <c r="AX2067" s="16"/>
      <c r="AY2067" s="16"/>
      <c r="AZ2067" s="16"/>
      <c r="BA2067" s="16"/>
      <c r="BB2067" s="16"/>
      <c r="BC2067" s="16"/>
      <c r="BF2067" s="15"/>
      <c r="BG2067" s="16"/>
      <c r="BH2067" s="16"/>
      <c r="BI2067" s="16"/>
      <c r="BJ2067" s="16"/>
      <c r="BK2067" s="16"/>
      <c r="BL2067" s="16"/>
      <c r="BM2067" s="16"/>
      <c r="BN2067" s="16"/>
      <c r="BO2067" s="16"/>
      <c r="BP2067" s="16"/>
      <c r="BQ2067" s="16"/>
      <c r="BT2067" s="15"/>
      <c r="BU2067" s="16"/>
      <c r="BV2067" s="16"/>
      <c r="BW2067" s="16"/>
    </row>
    <row r="2068" spans="3:75" ht="9">
      <c r="C2068" s="15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P2068" s="15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  <c r="AD2068" s="15"/>
      <c r="AE2068" s="16"/>
      <c r="AF2068" s="16"/>
      <c r="AG2068" s="16"/>
      <c r="AH2068" s="16"/>
      <c r="AI2068" s="16"/>
      <c r="AJ2068" s="16"/>
      <c r="AK2068" s="16"/>
      <c r="AL2068" s="16"/>
      <c r="AM2068" s="16"/>
      <c r="AN2068" s="16"/>
      <c r="AO2068" s="16"/>
      <c r="AR2068" s="15"/>
      <c r="AS2068" s="16"/>
      <c r="AT2068" s="16"/>
      <c r="AU2068" s="16"/>
      <c r="AV2068" s="16"/>
      <c r="AW2068" s="16"/>
      <c r="AX2068" s="16"/>
      <c r="AY2068" s="16"/>
      <c r="AZ2068" s="16"/>
      <c r="BA2068" s="16"/>
      <c r="BB2068" s="16"/>
      <c r="BC2068" s="16"/>
      <c r="BF2068" s="15"/>
      <c r="BG2068" s="16"/>
      <c r="BH2068" s="16"/>
      <c r="BI2068" s="16"/>
      <c r="BJ2068" s="16"/>
      <c r="BK2068" s="16"/>
      <c r="BL2068" s="16"/>
      <c r="BM2068" s="16"/>
      <c r="BN2068" s="16"/>
      <c r="BO2068" s="16"/>
      <c r="BP2068" s="16"/>
      <c r="BQ2068" s="16"/>
      <c r="BT2068" s="15"/>
      <c r="BU2068" s="16"/>
      <c r="BV2068" s="16"/>
      <c r="BW2068" s="16"/>
    </row>
    <row r="2069" spans="3:75" ht="9">
      <c r="C2069" s="15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P2069" s="15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  <c r="AD2069" s="15"/>
      <c r="AE2069" s="16"/>
      <c r="AF2069" s="16"/>
      <c r="AG2069" s="16"/>
      <c r="AH2069" s="16"/>
      <c r="AI2069" s="16"/>
      <c r="AJ2069" s="16"/>
      <c r="AK2069" s="16"/>
      <c r="AL2069" s="16"/>
      <c r="AM2069" s="16"/>
      <c r="AN2069" s="16"/>
      <c r="AO2069" s="16"/>
      <c r="AR2069" s="15"/>
      <c r="AS2069" s="16"/>
      <c r="AT2069" s="16"/>
      <c r="AU2069" s="16"/>
      <c r="AV2069" s="16"/>
      <c r="AW2069" s="16"/>
      <c r="AX2069" s="16"/>
      <c r="AY2069" s="16"/>
      <c r="AZ2069" s="16"/>
      <c r="BA2069" s="16"/>
      <c r="BB2069" s="16"/>
      <c r="BC2069" s="16"/>
      <c r="BF2069" s="15"/>
      <c r="BG2069" s="16"/>
      <c r="BH2069" s="16"/>
      <c r="BI2069" s="16"/>
      <c r="BJ2069" s="16"/>
      <c r="BK2069" s="16"/>
      <c r="BL2069" s="16"/>
      <c r="BM2069" s="16"/>
      <c r="BN2069" s="16"/>
      <c r="BO2069" s="16"/>
      <c r="BP2069" s="16"/>
      <c r="BQ2069" s="16"/>
      <c r="BT2069" s="15"/>
      <c r="BU2069" s="16"/>
      <c r="BV2069" s="16"/>
      <c r="BW2069" s="16"/>
    </row>
    <row r="2070" spans="3:75" ht="9">
      <c r="C2070" s="15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P2070" s="15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D2070" s="15"/>
      <c r="AE2070" s="16"/>
      <c r="AF2070" s="16"/>
      <c r="AG2070" s="16"/>
      <c r="AH2070" s="16"/>
      <c r="AI2070" s="16"/>
      <c r="AJ2070" s="16"/>
      <c r="AK2070" s="16"/>
      <c r="AL2070" s="16"/>
      <c r="AM2070" s="16"/>
      <c r="AN2070" s="16"/>
      <c r="AO2070" s="16"/>
      <c r="AR2070" s="15"/>
      <c r="AS2070" s="16"/>
      <c r="AT2070" s="16"/>
      <c r="AU2070" s="16"/>
      <c r="AV2070" s="16"/>
      <c r="AW2070" s="16"/>
      <c r="AX2070" s="16"/>
      <c r="AY2070" s="16"/>
      <c r="AZ2070" s="16"/>
      <c r="BA2070" s="16"/>
      <c r="BB2070" s="16"/>
      <c r="BC2070" s="16"/>
      <c r="BF2070" s="15"/>
      <c r="BG2070" s="16"/>
      <c r="BH2070" s="16"/>
      <c r="BI2070" s="16"/>
      <c r="BJ2070" s="16"/>
      <c r="BK2070" s="16"/>
      <c r="BL2070" s="16"/>
      <c r="BM2070" s="16"/>
      <c r="BN2070" s="16"/>
      <c r="BO2070" s="16"/>
      <c r="BP2070" s="16"/>
      <c r="BQ2070" s="16"/>
      <c r="BT2070" s="15"/>
      <c r="BU2070" s="16"/>
      <c r="BV2070" s="16"/>
      <c r="BW2070" s="16"/>
    </row>
    <row r="2071" spans="3:75" ht="9">
      <c r="C2071" s="15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P2071" s="15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D2071" s="15"/>
      <c r="AE2071" s="16"/>
      <c r="AF2071" s="16"/>
      <c r="AG2071" s="16"/>
      <c r="AH2071" s="16"/>
      <c r="AI2071" s="16"/>
      <c r="AJ2071" s="16"/>
      <c r="AK2071" s="16"/>
      <c r="AL2071" s="16"/>
      <c r="AM2071" s="16"/>
      <c r="AN2071" s="16"/>
      <c r="AO2071" s="16"/>
      <c r="AR2071" s="15"/>
      <c r="AS2071" s="16"/>
      <c r="AT2071" s="16"/>
      <c r="AU2071" s="16"/>
      <c r="AV2071" s="16"/>
      <c r="AW2071" s="16"/>
      <c r="AX2071" s="16"/>
      <c r="AY2071" s="16"/>
      <c r="AZ2071" s="16"/>
      <c r="BA2071" s="16"/>
      <c r="BB2071" s="16"/>
      <c r="BC2071" s="16"/>
      <c r="BF2071" s="15"/>
      <c r="BG2071" s="16"/>
      <c r="BH2071" s="16"/>
      <c r="BI2071" s="16"/>
      <c r="BJ2071" s="16"/>
      <c r="BK2071" s="16"/>
      <c r="BL2071" s="16"/>
      <c r="BM2071" s="16"/>
      <c r="BN2071" s="16"/>
      <c r="BO2071" s="16"/>
      <c r="BP2071" s="16"/>
      <c r="BQ2071" s="16"/>
      <c r="BT2071" s="15"/>
      <c r="BU2071" s="16"/>
      <c r="BV2071" s="16"/>
      <c r="BW2071" s="16"/>
    </row>
    <row r="2072" spans="3:75" ht="9">
      <c r="C2072" s="15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P2072" s="15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D2072" s="15"/>
      <c r="AE2072" s="16"/>
      <c r="AF2072" s="16"/>
      <c r="AG2072" s="16"/>
      <c r="AH2072" s="16"/>
      <c r="AI2072" s="16"/>
      <c r="AJ2072" s="16"/>
      <c r="AK2072" s="16"/>
      <c r="AL2072" s="16"/>
      <c r="AM2072" s="16"/>
      <c r="AN2072" s="16"/>
      <c r="AO2072" s="16"/>
      <c r="AR2072" s="15"/>
      <c r="AS2072" s="16"/>
      <c r="AT2072" s="16"/>
      <c r="AU2072" s="16"/>
      <c r="AV2072" s="16"/>
      <c r="AW2072" s="16"/>
      <c r="AX2072" s="16"/>
      <c r="AY2072" s="16"/>
      <c r="AZ2072" s="16"/>
      <c r="BA2072" s="16"/>
      <c r="BB2072" s="16"/>
      <c r="BC2072" s="16"/>
      <c r="BF2072" s="15"/>
      <c r="BG2072" s="16"/>
      <c r="BH2072" s="16"/>
      <c r="BI2072" s="16"/>
      <c r="BJ2072" s="16"/>
      <c r="BK2072" s="16"/>
      <c r="BL2072" s="16"/>
      <c r="BM2072" s="16"/>
      <c r="BN2072" s="16"/>
      <c r="BO2072" s="16"/>
      <c r="BP2072" s="16"/>
      <c r="BQ2072" s="16"/>
      <c r="BT2072" s="15"/>
      <c r="BU2072" s="16"/>
      <c r="BV2072" s="16"/>
      <c r="BW2072" s="16"/>
    </row>
    <row r="2073" spans="3:75" ht="9">
      <c r="C2073" s="15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P2073" s="15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  <c r="AD2073" s="15"/>
      <c r="AE2073" s="16"/>
      <c r="AF2073" s="16"/>
      <c r="AG2073" s="16"/>
      <c r="AH2073" s="16"/>
      <c r="AI2073" s="16"/>
      <c r="AJ2073" s="16"/>
      <c r="AK2073" s="16"/>
      <c r="AL2073" s="16"/>
      <c r="AM2073" s="16"/>
      <c r="AN2073" s="16"/>
      <c r="AO2073" s="16"/>
      <c r="AR2073" s="15"/>
      <c r="AS2073" s="16"/>
      <c r="AT2073" s="16"/>
      <c r="AU2073" s="16"/>
      <c r="AV2073" s="16"/>
      <c r="AW2073" s="16"/>
      <c r="AX2073" s="16"/>
      <c r="AY2073" s="16"/>
      <c r="AZ2073" s="16"/>
      <c r="BA2073" s="16"/>
      <c r="BB2073" s="16"/>
      <c r="BC2073" s="16"/>
      <c r="BF2073" s="15"/>
      <c r="BG2073" s="16"/>
      <c r="BH2073" s="16"/>
      <c r="BI2073" s="16"/>
      <c r="BJ2073" s="16"/>
      <c r="BK2073" s="16"/>
      <c r="BL2073" s="16"/>
      <c r="BM2073" s="16"/>
      <c r="BN2073" s="16"/>
      <c r="BO2073" s="16"/>
      <c r="BP2073" s="16"/>
      <c r="BQ2073" s="16"/>
      <c r="BT2073" s="15"/>
      <c r="BU2073" s="16"/>
      <c r="BV2073" s="16"/>
      <c r="BW2073" s="16"/>
    </row>
    <row r="2074" spans="3:75" ht="9">
      <c r="C2074" s="15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P2074" s="15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16"/>
      <c r="AD2074" s="15"/>
      <c r="AE2074" s="16"/>
      <c r="AF2074" s="16"/>
      <c r="AG2074" s="16"/>
      <c r="AH2074" s="16"/>
      <c r="AI2074" s="16"/>
      <c r="AJ2074" s="16"/>
      <c r="AK2074" s="16"/>
      <c r="AL2074" s="16"/>
      <c r="AM2074" s="16"/>
      <c r="AN2074" s="16"/>
      <c r="AO2074" s="16"/>
      <c r="AR2074" s="15"/>
      <c r="AS2074" s="16"/>
      <c r="AT2074" s="16"/>
      <c r="AU2074" s="16"/>
      <c r="AV2074" s="16"/>
      <c r="AW2074" s="16"/>
      <c r="AX2074" s="16"/>
      <c r="AY2074" s="16"/>
      <c r="AZ2074" s="16"/>
      <c r="BA2074" s="16"/>
      <c r="BB2074" s="16"/>
      <c r="BC2074" s="16"/>
      <c r="BF2074" s="15"/>
      <c r="BG2074" s="16"/>
      <c r="BH2074" s="16"/>
      <c r="BI2074" s="16"/>
      <c r="BJ2074" s="16"/>
      <c r="BK2074" s="16"/>
      <c r="BL2074" s="16"/>
      <c r="BM2074" s="16"/>
      <c r="BN2074" s="16"/>
      <c r="BO2074" s="16"/>
      <c r="BP2074" s="16"/>
      <c r="BQ2074" s="16"/>
      <c r="BT2074" s="15"/>
      <c r="BU2074" s="16"/>
      <c r="BV2074" s="16"/>
      <c r="BW2074" s="16"/>
    </row>
    <row r="2075" spans="3:75" ht="9">
      <c r="C2075" s="15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P2075" s="15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D2075" s="15"/>
      <c r="AE2075" s="16"/>
      <c r="AF2075" s="16"/>
      <c r="AG2075" s="16"/>
      <c r="AH2075" s="16"/>
      <c r="AI2075" s="16"/>
      <c r="AJ2075" s="16"/>
      <c r="AK2075" s="16"/>
      <c r="AL2075" s="16"/>
      <c r="AM2075" s="16"/>
      <c r="AN2075" s="16"/>
      <c r="AO2075" s="16"/>
      <c r="AR2075" s="15"/>
      <c r="AS2075" s="16"/>
      <c r="AT2075" s="16"/>
      <c r="AU2075" s="16"/>
      <c r="AV2075" s="16"/>
      <c r="AW2075" s="16"/>
      <c r="AX2075" s="16"/>
      <c r="AY2075" s="16"/>
      <c r="AZ2075" s="16"/>
      <c r="BA2075" s="16"/>
      <c r="BB2075" s="16"/>
      <c r="BC2075" s="16"/>
      <c r="BF2075" s="15"/>
      <c r="BG2075" s="16"/>
      <c r="BH2075" s="16"/>
      <c r="BI2075" s="16"/>
      <c r="BJ2075" s="16"/>
      <c r="BK2075" s="16"/>
      <c r="BL2075" s="16"/>
      <c r="BM2075" s="16"/>
      <c r="BN2075" s="16"/>
      <c r="BO2075" s="16"/>
      <c r="BP2075" s="16"/>
      <c r="BQ2075" s="16"/>
      <c r="BT2075" s="15"/>
      <c r="BU2075" s="16"/>
      <c r="BV2075" s="16"/>
      <c r="BW2075" s="16"/>
    </row>
    <row r="2076" spans="3:75" ht="9">
      <c r="C2076" s="15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P2076" s="15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  <c r="AD2076" s="15"/>
      <c r="AE2076" s="16"/>
      <c r="AF2076" s="16"/>
      <c r="AG2076" s="16"/>
      <c r="AH2076" s="16"/>
      <c r="AI2076" s="16"/>
      <c r="AJ2076" s="16"/>
      <c r="AK2076" s="16"/>
      <c r="AL2076" s="16"/>
      <c r="AM2076" s="16"/>
      <c r="AN2076" s="16"/>
      <c r="AO2076" s="16"/>
      <c r="AR2076" s="15"/>
      <c r="AS2076" s="16"/>
      <c r="AT2076" s="16"/>
      <c r="AU2076" s="16"/>
      <c r="AV2076" s="16"/>
      <c r="AW2076" s="16"/>
      <c r="AX2076" s="16"/>
      <c r="AY2076" s="16"/>
      <c r="AZ2076" s="16"/>
      <c r="BA2076" s="16"/>
      <c r="BB2076" s="16"/>
      <c r="BC2076" s="16"/>
      <c r="BF2076" s="15"/>
      <c r="BG2076" s="16"/>
      <c r="BH2076" s="16"/>
      <c r="BI2076" s="16"/>
      <c r="BJ2076" s="16"/>
      <c r="BK2076" s="16"/>
      <c r="BL2076" s="16"/>
      <c r="BM2076" s="16"/>
      <c r="BN2076" s="16"/>
      <c r="BO2076" s="16"/>
      <c r="BP2076" s="16"/>
      <c r="BQ2076" s="16"/>
      <c r="BT2076" s="15"/>
      <c r="BU2076" s="16"/>
      <c r="BV2076" s="16"/>
      <c r="BW2076" s="16"/>
    </row>
    <row r="2077" spans="3:75" ht="9">
      <c r="C2077" s="15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P2077" s="15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D2077" s="15"/>
      <c r="AE2077" s="16"/>
      <c r="AF2077" s="16"/>
      <c r="AG2077" s="16"/>
      <c r="AH2077" s="16"/>
      <c r="AI2077" s="16"/>
      <c r="AJ2077" s="16"/>
      <c r="AK2077" s="16"/>
      <c r="AL2077" s="16"/>
      <c r="AM2077" s="16"/>
      <c r="AN2077" s="16"/>
      <c r="AO2077" s="16"/>
      <c r="AR2077" s="15"/>
      <c r="AS2077" s="16"/>
      <c r="AT2077" s="16"/>
      <c r="AU2077" s="16"/>
      <c r="AV2077" s="16"/>
      <c r="AW2077" s="16"/>
      <c r="AX2077" s="16"/>
      <c r="AY2077" s="16"/>
      <c r="AZ2077" s="16"/>
      <c r="BA2077" s="16"/>
      <c r="BB2077" s="16"/>
      <c r="BC2077" s="16"/>
      <c r="BF2077" s="15"/>
      <c r="BG2077" s="16"/>
      <c r="BH2077" s="16"/>
      <c r="BI2077" s="16"/>
      <c r="BJ2077" s="16"/>
      <c r="BK2077" s="16"/>
      <c r="BL2077" s="16"/>
      <c r="BM2077" s="16"/>
      <c r="BN2077" s="16"/>
      <c r="BO2077" s="16"/>
      <c r="BP2077" s="16"/>
      <c r="BQ2077" s="16"/>
      <c r="BT2077" s="15"/>
      <c r="BU2077" s="16"/>
      <c r="BV2077" s="16"/>
      <c r="BW2077" s="16"/>
    </row>
    <row r="2078" spans="3:75" ht="9">
      <c r="C2078" s="15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P2078" s="15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D2078" s="15"/>
      <c r="AE2078" s="16"/>
      <c r="AF2078" s="16"/>
      <c r="AG2078" s="16"/>
      <c r="AH2078" s="16"/>
      <c r="AI2078" s="16"/>
      <c r="AJ2078" s="16"/>
      <c r="AK2078" s="16"/>
      <c r="AL2078" s="16"/>
      <c r="AM2078" s="16"/>
      <c r="AN2078" s="16"/>
      <c r="AO2078" s="16"/>
      <c r="AR2078" s="15"/>
      <c r="AS2078" s="16"/>
      <c r="AT2078" s="16"/>
      <c r="AU2078" s="16"/>
      <c r="AV2078" s="16"/>
      <c r="AW2078" s="16"/>
      <c r="AX2078" s="16"/>
      <c r="AY2078" s="16"/>
      <c r="AZ2078" s="16"/>
      <c r="BA2078" s="16"/>
      <c r="BB2078" s="16"/>
      <c r="BC2078" s="16"/>
      <c r="BF2078" s="15"/>
      <c r="BG2078" s="16"/>
      <c r="BH2078" s="16"/>
      <c r="BI2078" s="16"/>
      <c r="BJ2078" s="16"/>
      <c r="BK2078" s="16"/>
      <c r="BL2078" s="16"/>
      <c r="BM2078" s="16"/>
      <c r="BN2078" s="16"/>
      <c r="BO2078" s="16"/>
      <c r="BP2078" s="16"/>
      <c r="BQ2078" s="16"/>
      <c r="BT2078" s="15"/>
      <c r="BU2078" s="16"/>
      <c r="BV2078" s="16"/>
      <c r="BW2078" s="16"/>
    </row>
    <row r="2079" spans="3:75" ht="9">
      <c r="C2079" s="15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P2079" s="15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16"/>
      <c r="AD2079" s="15"/>
      <c r="AE2079" s="16"/>
      <c r="AF2079" s="16"/>
      <c r="AG2079" s="16"/>
      <c r="AH2079" s="16"/>
      <c r="AI2079" s="16"/>
      <c r="AJ2079" s="16"/>
      <c r="AK2079" s="16"/>
      <c r="AL2079" s="16"/>
      <c r="AM2079" s="16"/>
      <c r="AN2079" s="16"/>
      <c r="AO2079" s="16"/>
      <c r="AR2079" s="15"/>
      <c r="AS2079" s="16"/>
      <c r="AT2079" s="16"/>
      <c r="AU2079" s="16"/>
      <c r="AV2079" s="16"/>
      <c r="AW2079" s="16"/>
      <c r="AX2079" s="16"/>
      <c r="AY2079" s="16"/>
      <c r="AZ2079" s="16"/>
      <c r="BA2079" s="16"/>
      <c r="BB2079" s="16"/>
      <c r="BC2079" s="16"/>
      <c r="BF2079" s="15"/>
      <c r="BG2079" s="16"/>
      <c r="BH2079" s="16"/>
      <c r="BI2079" s="16"/>
      <c r="BJ2079" s="16"/>
      <c r="BK2079" s="16"/>
      <c r="BL2079" s="16"/>
      <c r="BM2079" s="16"/>
      <c r="BN2079" s="16"/>
      <c r="BO2079" s="16"/>
      <c r="BP2079" s="16"/>
      <c r="BQ2079" s="16"/>
      <c r="BT2079" s="15"/>
      <c r="BU2079" s="16"/>
      <c r="BV2079" s="16"/>
      <c r="BW2079" s="16"/>
    </row>
    <row r="2080" spans="3:75" ht="9">
      <c r="C2080" s="15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P2080" s="15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D2080" s="15"/>
      <c r="AE2080" s="16"/>
      <c r="AF2080" s="16"/>
      <c r="AG2080" s="16"/>
      <c r="AH2080" s="16"/>
      <c r="AI2080" s="16"/>
      <c r="AJ2080" s="16"/>
      <c r="AK2080" s="16"/>
      <c r="AL2080" s="16"/>
      <c r="AM2080" s="16"/>
      <c r="AN2080" s="16"/>
      <c r="AO2080" s="16"/>
      <c r="AR2080" s="15"/>
      <c r="AS2080" s="16"/>
      <c r="AT2080" s="16"/>
      <c r="AU2080" s="16"/>
      <c r="AV2080" s="16"/>
      <c r="AW2080" s="16"/>
      <c r="AX2080" s="16"/>
      <c r="AY2080" s="16"/>
      <c r="AZ2080" s="16"/>
      <c r="BA2080" s="16"/>
      <c r="BB2080" s="16"/>
      <c r="BC2080" s="16"/>
      <c r="BF2080" s="15"/>
      <c r="BG2080" s="16"/>
      <c r="BH2080" s="16"/>
      <c r="BI2080" s="16"/>
      <c r="BJ2080" s="16"/>
      <c r="BK2080" s="16"/>
      <c r="BL2080" s="16"/>
      <c r="BM2080" s="16"/>
      <c r="BN2080" s="16"/>
      <c r="BO2080" s="16"/>
      <c r="BP2080" s="16"/>
      <c r="BQ2080" s="16"/>
      <c r="BT2080" s="15"/>
      <c r="BU2080" s="16"/>
      <c r="BV2080" s="16"/>
      <c r="BW2080" s="16"/>
    </row>
    <row r="2081" spans="3:75" ht="9">
      <c r="C2081" s="15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P2081" s="15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  <c r="AD2081" s="15"/>
      <c r="AE2081" s="16"/>
      <c r="AF2081" s="16"/>
      <c r="AG2081" s="16"/>
      <c r="AH2081" s="16"/>
      <c r="AI2081" s="16"/>
      <c r="AJ2081" s="16"/>
      <c r="AK2081" s="16"/>
      <c r="AL2081" s="16"/>
      <c r="AM2081" s="16"/>
      <c r="AN2081" s="16"/>
      <c r="AO2081" s="16"/>
      <c r="AR2081" s="15"/>
      <c r="AS2081" s="16"/>
      <c r="AT2081" s="16"/>
      <c r="AU2081" s="16"/>
      <c r="AV2081" s="16"/>
      <c r="AW2081" s="16"/>
      <c r="AX2081" s="16"/>
      <c r="AY2081" s="16"/>
      <c r="AZ2081" s="16"/>
      <c r="BA2081" s="16"/>
      <c r="BB2081" s="16"/>
      <c r="BC2081" s="16"/>
      <c r="BF2081" s="15"/>
      <c r="BG2081" s="16"/>
      <c r="BH2081" s="16"/>
      <c r="BI2081" s="16"/>
      <c r="BJ2081" s="16"/>
      <c r="BK2081" s="16"/>
      <c r="BL2081" s="16"/>
      <c r="BM2081" s="16"/>
      <c r="BN2081" s="16"/>
      <c r="BO2081" s="16"/>
      <c r="BP2081" s="16"/>
      <c r="BQ2081" s="16"/>
      <c r="BT2081" s="15"/>
      <c r="BU2081" s="16"/>
      <c r="BV2081" s="16"/>
      <c r="BW2081" s="16"/>
    </row>
    <row r="2082" spans="3:75" ht="9">
      <c r="C2082" s="15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P2082" s="15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D2082" s="15"/>
      <c r="AE2082" s="16"/>
      <c r="AF2082" s="16"/>
      <c r="AG2082" s="16"/>
      <c r="AH2082" s="16"/>
      <c r="AI2082" s="16"/>
      <c r="AJ2082" s="16"/>
      <c r="AK2082" s="16"/>
      <c r="AL2082" s="16"/>
      <c r="AM2082" s="16"/>
      <c r="AN2082" s="16"/>
      <c r="AO2082" s="16"/>
      <c r="AR2082" s="15"/>
      <c r="AS2082" s="16"/>
      <c r="AT2082" s="16"/>
      <c r="AU2082" s="16"/>
      <c r="AV2082" s="16"/>
      <c r="AW2082" s="16"/>
      <c r="AX2082" s="16"/>
      <c r="AY2082" s="16"/>
      <c r="AZ2082" s="16"/>
      <c r="BA2082" s="16"/>
      <c r="BB2082" s="16"/>
      <c r="BC2082" s="16"/>
      <c r="BF2082" s="15"/>
      <c r="BG2082" s="16"/>
      <c r="BH2082" s="16"/>
      <c r="BI2082" s="16"/>
      <c r="BJ2082" s="16"/>
      <c r="BK2082" s="16"/>
      <c r="BL2082" s="16"/>
      <c r="BM2082" s="16"/>
      <c r="BN2082" s="16"/>
      <c r="BO2082" s="16"/>
      <c r="BP2082" s="16"/>
      <c r="BQ2082" s="16"/>
      <c r="BT2082" s="15"/>
      <c r="BU2082" s="16"/>
      <c r="BV2082" s="16"/>
      <c r="BW2082" s="16"/>
    </row>
    <row r="2083" spans="3:75" ht="9">
      <c r="C2083" s="15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P2083" s="15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D2083" s="15"/>
      <c r="AE2083" s="16"/>
      <c r="AF2083" s="16"/>
      <c r="AG2083" s="16"/>
      <c r="AH2083" s="16"/>
      <c r="AI2083" s="16"/>
      <c r="AJ2083" s="16"/>
      <c r="AK2083" s="16"/>
      <c r="AL2083" s="16"/>
      <c r="AM2083" s="16"/>
      <c r="AN2083" s="16"/>
      <c r="AO2083" s="16"/>
      <c r="AR2083" s="15"/>
      <c r="AS2083" s="16"/>
      <c r="AT2083" s="16"/>
      <c r="AU2083" s="16"/>
      <c r="AV2083" s="16"/>
      <c r="AW2083" s="16"/>
      <c r="AX2083" s="16"/>
      <c r="AY2083" s="16"/>
      <c r="AZ2083" s="16"/>
      <c r="BA2083" s="16"/>
      <c r="BB2083" s="16"/>
      <c r="BC2083" s="16"/>
      <c r="BF2083" s="15"/>
      <c r="BG2083" s="16"/>
      <c r="BH2083" s="16"/>
      <c r="BI2083" s="16"/>
      <c r="BJ2083" s="16"/>
      <c r="BK2083" s="16"/>
      <c r="BL2083" s="16"/>
      <c r="BM2083" s="16"/>
      <c r="BN2083" s="16"/>
      <c r="BO2083" s="16"/>
      <c r="BP2083" s="16"/>
      <c r="BQ2083" s="16"/>
      <c r="BT2083" s="15"/>
      <c r="BU2083" s="16"/>
      <c r="BV2083" s="16"/>
      <c r="BW2083" s="16"/>
    </row>
    <row r="2084" spans="3:75" ht="9">
      <c r="C2084" s="15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P2084" s="15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  <c r="AD2084" s="15"/>
      <c r="AE2084" s="16"/>
      <c r="AF2084" s="16"/>
      <c r="AG2084" s="16"/>
      <c r="AH2084" s="16"/>
      <c r="AI2084" s="16"/>
      <c r="AJ2084" s="16"/>
      <c r="AK2084" s="16"/>
      <c r="AL2084" s="16"/>
      <c r="AM2084" s="16"/>
      <c r="AN2084" s="16"/>
      <c r="AO2084" s="16"/>
      <c r="AR2084" s="15"/>
      <c r="AS2084" s="16"/>
      <c r="AT2084" s="16"/>
      <c r="AU2084" s="16"/>
      <c r="AV2084" s="16"/>
      <c r="AW2084" s="16"/>
      <c r="AX2084" s="16"/>
      <c r="AY2084" s="16"/>
      <c r="AZ2084" s="16"/>
      <c r="BA2084" s="16"/>
      <c r="BB2084" s="16"/>
      <c r="BC2084" s="16"/>
      <c r="BF2084" s="15"/>
      <c r="BG2084" s="16"/>
      <c r="BH2084" s="16"/>
      <c r="BI2084" s="16"/>
      <c r="BJ2084" s="16"/>
      <c r="BK2084" s="16"/>
      <c r="BL2084" s="16"/>
      <c r="BM2084" s="16"/>
      <c r="BN2084" s="16"/>
      <c r="BO2084" s="16"/>
      <c r="BP2084" s="16"/>
      <c r="BQ2084" s="16"/>
      <c r="BT2084" s="15"/>
      <c r="BU2084" s="16"/>
      <c r="BV2084" s="16"/>
      <c r="BW2084" s="16"/>
    </row>
    <row r="2085" spans="3:75" ht="9">
      <c r="C2085" s="15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P2085" s="15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  <c r="AD2085" s="15"/>
      <c r="AE2085" s="16"/>
      <c r="AF2085" s="16"/>
      <c r="AG2085" s="16"/>
      <c r="AH2085" s="16"/>
      <c r="AI2085" s="16"/>
      <c r="AJ2085" s="16"/>
      <c r="AK2085" s="16"/>
      <c r="AL2085" s="16"/>
      <c r="AM2085" s="16"/>
      <c r="AN2085" s="16"/>
      <c r="AO2085" s="16"/>
      <c r="AR2085" s="15"/>
      <c r="AS2085" s="16"/>
      <c r="AT2085" s="16"/>
      <c r="AU2085" s="16"/>
      <c r="AV2085" s="16"/>
      <c r="AW2085" s="16"/>
      <c r="AX2085" s="16"/>
      <c r="AY2085" s="16"/>
      <c r="AZ2085" s="16"/>
      <c r="BA2085" s="16"/>
      <c r="BB2085" s="16"/>
      <c r="BC2085" s="16"/>
      <c r="BF2085" s="15"/>
      <c r="BG2085" s="16"/>
      <c r="BH2085" s="16"/>
      <c r="BI2085" s="16"/>
      <c r="BJ2085" s="16"/>
      <c r="BK2085" s="16"/>
      <c r="BL2085" s="16"/>
      <c r="BM2085" s="16"/>
      <c r="BN2085" s="16"/>
      <c r="BO2085" s="16"/>
      <c r="BP2085" s="16"/>
      <c r="BQ2085" s="16"/>
      <c r="BT2085" s="15"/>
      <c r="BU2085" s="16"/>
      <c r="BV2085" s="16"/>
      <c r="BW2085" s="16"/>
    </row>
    <row r="2086" spans="3:75" ht="9">
      <c r="C2086" s="15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P2086" s="15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D2086" s="15"/>
      <c r="AE2086" s="16"/>
      <c r="AF2086" s="16"/>
      <c r="AG2086" s="16"/>
      <c r="AH2086" s="16"/>
      <c r="AI2086" s="16"/>
      <c r="AJ2086" s="16"/>
      <c r="AK2086" s="16"/>
      <c r="AL2086" s="16"/>
      <c r="AM2086" s="16"/>
      <c r="AN2086" s="16"/>
      <c r="AO2086" s="16"/>
      <c r="AR2086" s="15"/>
      <c r="AS2086" s="16"/>
      <c r="AT2086" s="16"/>
      <c r="AU2086" s="16"/>
      <c r="AV2086" s="16"/>
      <c r="AW2086" s="16"/>
      <c r="AX2086" s="16"/>
      <c r="AY2086" s="16"/>
      <c r="AZ2086" s="16"/>
      <c r="BA2086" s="16"/>
      <c r="BB2086" s="16"/>
      <c r="BC2086" s="16"/>
      <c r="BF2086" s="15"/>
      <c r="BG2086" s="16"/>
      <c r="BH2086" s="16"/>
      <c r="BI2086" s="16"/>
      <c r="BJ2086" s="16"/>
      <c r="BK2086" s="16"/>
      <c r="BL2086" s="16"/>
      <c r="BM2086" s="16"/>
      <c r="BN2086" s="16"/>
      <c r="BO2086" s="16"/>
      <c r="BP2086" s="16"/>
      <c r="BQ2086" s="16"/>
      <c r="BT2086" s="15"/>
      <c r="BU2086" s="16"/>
      <c r="BV2086" s="16"/>
      <c r="BW2086" s="16"/>
    </row>
    <row r="2087" spans="3:75" ht="9">
      <c r="C2087" s="15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P2087" s="15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D2087" s="15"/>
      <c r="AE2087" s="16"/>
      <c r="AF2087" s="16"/>
      <c r="AG2087" s="16"/>
      <c r="AH2087" s="16"/>
      <c r="AI2087" s="16"/>
      <c r="AJ2087" s="16"/>
      <c r="AK2087" s="16"/>
      <c r="AL2087" s="16"/>
      <c r="AM2087" s="16"/>
      <c r="AN2087" s="16"/>
      <c r="AO2087" s="16"/>
      <c r="AR2087" s="15"/>
      <c r="AS2087" s="16"/>
      <c r="AT2087" s="16"/>
      <c r="AU2087" s="16"/>
      <c r="AV2087" s="16"/>
      <c r="AW2087" s="16"/>
      <c r="AX2087" s="16"/>
      <c r="AY2087" s="16"/>
      <c r="AZ2087" s="16"/>
      <c r="BA2087" s="16"/>
      <c r="BB2087" s="16"/>
      <c r="BC2087" s="16"/>
      <c r="BF2087" s="15"/>
      <c r="BG2087" s="16"/>
      <c r="BH2087" s="16"/>
      <c r="BI2087" s="16"/>
      <c r="BJ2087" s="16"/>
      <c r="BK2087" s="16"/>
      <c r="BL2087" s="16"/>
      <c r="BM2087" s="16"/>
      <c r="BN2087" s="16"/>
      <c r="BO2087" s="16"/>
      <c r="BP2087" s="16"/>
      <c r="BQ2087" s="16"/>
      <c r="BT2087" s="15"/>
      <c r="BU2087" s="16"/>
      <c r="BV2087" s="16"/>
      <c r="BW2087" s="16"/>
    </row>
    <row r="2088" spans="3:75" ht="9">
      <c r="C2088" s="15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P2088" s="15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  <c r="AD2088" s="15"/>
      <c r="AE2088" s="16"/>
      <c r="AF2088" s="16"/>
      <c r="AG2088" s="16"/>
      <c r="AH2088" s="16"/>
      <c r="AI2088" s="16"/>
      <c r="AJ2088" s="16"/>
      <c r="AK2088" s="16"/>
      <c r="AL2088" s="16"/>
      <c r="AM2088" s="16"/>
      <c r="AN2088" s="16"/>
      <c r="AO2088" s="16"/>
      <c r="AR2088" s="15"/>
      <c r="AS2088" s="16"/>
      <c r="AT2088" s="16"/>
      <c r="AU2088" s="16"/>
      <c r="AV2088" s="16"/>
      <c r="AW2088" s="16"/>
      <c r="AX2088" s="16"/>
      <c r="AY2088" s="16"/>
      <c r="AZ2088" s="16"/>
      <c r="BA2088" s="16"/>
      <c r="BB2088" s="16"/>
      <c r="BC2088" s="16"/>
      <c r="BF2088" s="15"/>
      <c r="BG2088" s="16"/>
      <c r="BH2088" s="16"/>
      <c r="BI2088" s="16"/>
      <c r="BJ2088" s="16"/>
      <c r="BK2088" s="16"/>
      <c r="BL2088" s="16"/>
      <c r="BM2088" s="16"/>
      <c r="BN2088" s="16"/>
      <c r="BO2088" s="16"/>
      <c r="BP2088" s="16"/>
      <c r="BQ2088" s="16"/>
      <c r="BT2088" s="15"/>
      <c r="BU2088" s="16"/>
      <c r="BV2088" s="16"/>
      <c r="BW2088" s="16"/>
    </row>
    <row r="2089" spans="3:75" ht="9">
      <c r="C2089" s="15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P2089" s="15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  <c r="AD2089" s="15"/>
      <c r="AE2089" s="16"/>
      <c r="AF2089" s="16"/>
      <c r="AG2089" s="16"/>
      <c r="AH2089" s="16"/>
      <c r="AI2089" s="16"/>
      <c r="AJ2089" s="16"/>
      <c r="AK2089" s="16"/>
      <c r="AL2089" s="16"/>
      <c r="AM2089" s="16"/>
      <c r="AN2089" s="16"/>
      <c r="AO2089" s="16"/>
      <c r="AR2089" s="15"/>
      <c r="AS2089" s="16"/>
      <c r="AT2089" s="16"/>
      <c r="AU2089" s="16"/>
      <c r="AV2089" s="16"/>
      <c r="AW2089" s="16"/>
      <c r="AX2089" s="16"/>
      <c r="AY2089" s="16"/>
      <c r="AZ2089" s="16"/>
      <c r="BA2089" s="16"/>
      <c r="BB2089" s="16"/>
      <c r="BC2089" s="16"/>
      <c r="BF2089" s="15"/>
      <c r="BG2089" s="16"/>
      <c r="BH2089" s="16"/>
      <c r="BI2089" s="16"/>
      <c r="BJ2089" s="16"/>
      <c r="BK2089" s="16"/>
      <c r="BL2089" s="16"/>
      <c r="BM2089" s="16"/>
      <c r="BN2089" s="16"/>
      <c r="BO2089" s="16"/>
      <c r="BP2089" s="16"/>
      <c r="BQ2089" s="16"/>
      <c r="BT2089" s="15"/>
      <c r="BU2089" s="16"/>
      <c r="BV2089" s="16"/>
      <c r="BW2089" s="16"/>
    </row>
    <row r="2090" spans="3:75" ht="9">
      <c r="C2090" s="15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P2090" s="15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D2090" s="15"/>
      <c r="AE2090" s="16"/>
      <c r="AF2090" s="16"/>
      <c r="AG2090" s="16"/>
      <c r="AH2090" s="16"/>
      <c r="AI2090" s="16"/>
      <c r="AJ2090" s="16"/>
      <c r="AK2090" s="16"/>
      <c r="AL2090" s="16"/>
      <c r="AM2090" s="16"/>
      <c r="AN2090" s="16"/>
      <c r="AO2090" s="16"/>
      <c r="AR2090" s="15"/>
      <c r="AS2090" s="16"/>
      <c r="AT2090" s="16"/>
      <c r="AU2090" s="16"/>
      <c r="AV2090" s="16"/>
      <c r="AW2090" s="16"/>
      <c r="AX2090" s="16"/>
      <c r="AY2090" s="16"/>
      <c r="AZ2090" s="16"/>
      <c r="BA2090" s="16"/>
      <c r="BB2090" s="16"/>
      <c r="BC2090" s="16"/>
      <c r="BF2090" s="15"/>
      <c r="BG2090" s="16"/>
      <c r="BH2090" s="16"/>
      <c r="BI2090" s="16"/>
      <c r="BJ2090" s="16"/>
      <c r="BK2090" s="16"/>
      <c r="BL2090" s="16"/>
      <c r="BM2090" s="16"/>
      <c r="BN2090" s="16"/>
      <c r="BO2090" s="16"/>
      <c r="BP2090" s="16"/>
      <c r="BQ2090" s="16"/>
      <c r="BT2090" s="15"/>
      <c r="BU2090" s="16"/>
      <c r="BV2090" s="16"/>
      <c r="BW2090" s="16"/>
    </row>
    <row r="2091" spans="3:75" ht="9">
      <c r="C2091" s="15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P2091" s="15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16"/>
      <c r="AD2091" s="15"/>
      <c r="AE2091" s="16"/>
      <c r="AF2091" s="16"/>
      <c r="AG2091" s="16"/>
      <c r="AH2091" s="16"/>
      <c r="AI2091" s="16"/>
      <c r="AJ2091" s="16"/>
      <c r="AK2091" s="16"/>
      <c r="AL2091" s="16"/>
      <c r="AM2091" s="16"/>
      <c r="AN2091" s="16"/>
      <c r="AO2091" s="16"/>
      <c r="AR2091" s="15"/>
      <c r="AS2091" s="16"/>
      <c r="AT2091" s="16"/>
      <c r="AU2091" s="16"/>
      <c r="AV2091" s="16"/>
      <c r="AW2091" s="16"/>
      <c r="AX2091" s="16"/>
      <c r="AY2091" s="16"/>
      <c r="AZ2091" s="16"/>
      <c r="BA2091" s="16"/>
      <c r="BB2091" s="16"/>
      <c r="BC2091" s="16"/>
      <c r="BF2091" s="15"/>
      <c r="BG2091" s="16"/>
      <c r="BH2091" s="16"/>
      <c r="BI2091" s="16"/>
      <c r="BJ2091" s="16"/>
      <c r="BK2091" s="16"/>
      <c r="BL2091" s="16"/>
      <c r="BM2091" s="16"/>
      <c r="BN2091" s="16"/>
      <c r="BO2091" s="16"/>
      <c r="BP2091" s="16"/>
      <c r="BQ2091" s="16"/>
      <c r="BT2091" s="15"/>
      <c r="BU2091" s="16"/>
      <c r="BV2091" s="16"/>
      <c r="BW2091" s="16"/>
    </row>
    <row r="2092" spans="3:75" ht="9">
      <c r="C2092" s="15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P2092" s="15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  <c r="AD2092" s="15"/>
      <c r="AE2092" s="16"/>
      <c r="AF2092" s="16"/>
      <c r="AG2092" s="16"/>
      <c r="AH2092" s="16"/>
      <c r="AI2092" s="16"/>
      <c r="AJ2092" s="16"/>
      <c r="AK2092" s="16"/>
      <c r="AL2092" s="16"/>
      <c r="AM2092" s="16"/>
      <c r="AN2092" s="16"/>
      <c r="AO2092" s="16"/>
      <c r="AR2092" s="15"/>
      <c r="AS2092" s="16"/>
      <c r="AT2092" s="16"/>
      <c r="AU2092" s="16"/>
      <c r="AV2092" s="16"/>
      <c r="AW2092" s="16"/>
      <c r="AX2092" s="16"/>
      <c r="AY2092" s="16"/>
      <c r="AZ2092" s="16"/>
      <c r="BA2092" s="16"/>
      <c r="BB2092" s="16"/>
      <c r="BC2092" s="16"/>
      <c r="BF2092" s="15"/>
      <c r="BG2092" s="16"/>
      <c r="BH2092" s="16"/>
      <c r="BI2092" s="16"/>
      <c r="BJ2092" s="16"/>
      <c r="BK2092" s="16"/>
      <c r="BL2092" s="16"/>
      <c r="BM2092" s="16"/>
      <c r="BN2092" s="16"/>
      <c r="BO2092" s="16"/>
      <c r="BP2092" s="16"/>
      <c r="BQ2092" s="16"/>
      <c r="BT2092" s="15"/>
      <c r="BU2092" s="16"/>
      <c r="BV2092" s="16"/>
      <c r="BW2092" s="16"/>
    </row>
    <row r="2093" spans="3:75" ht="9">
      <c r="C2093" s="15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P2093" s="15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  <c r="AD2093" s="15"/>
      <c r="AE2093" s="16"/>
      <c r="AF2093" s="16"/>
      <c r="AG2093" s="16"/>
      <c r="AH2093" s="16"/>
      <c r="AI2093" s="16"/>
      <c r="AJ2093" s="16"/>
      <c r="AK2093" s="16"/>
      <c r="AL2093" s="16"/>
      <c r="AM2093" s="16"/>
      <c r="AN2093" s="16"/>
      <c r="AO2093" s="16"/>
      <c r="AR2093" s="15"/>
      <c r="AS2093" s="16"/>
      <c r="AT2093" s="16"/>
      <c r="AU2093" s="16"/>
      <c r="AV2093" s="16"/>
      <c r="AW2093" s="16"/>
      <c r="AX2093" s="16"/>
      <c r="AY2093" s="16"/>
      <c r="AZ2093" s="16"/>
      <c r="BA2093" s="16"/>
      <c r="BB2093" s="16"/>
      <c r="BC2093" s="16"/>
      <c r="BF2093" s="15"/>
      <c r="BG2093" s="16"/>
      <c r="BH2093" s="16"/>
      <c r="BI2093" s="16"/>
      <c r="BJ2093" s="16"/>
      <c r="BK2093" s="16"/>
      <c r="BL2093" s="16"/>
      <c r="BM2093" s="16"/>
      <c r="BN2093" s="16"/>
      <c r="BO2093" s="16"/>
      <c r="BP2093" s="16"/>
      <c r="BQ2093" s="16"/>
      <c r="BT2093" s="15"/>
      <c r="BU2093" s="16"/>
      <c r="BV2093" s="16"/>
      <c r="BW2093" s="16"/>
    </row>
    <row r="2094" spans="3:75" ht="9">
      <c r="C2094" s="15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P2094" s="15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16"/>
      <c r="AD2094" s="15"/>
      <c r="AE2094" s="16"/>
      <c r="AF2094" s="16"/>
      <c r="AG2094" s="16"/>
      <c r="AH2094" s="16"/>
      <c r="AI2094" s="16"/>
      <c r="AJ2094" s="16"/>
      <c r="AK2094" s="16"/>
      <c r="AL2094" s="16"/>
      <c r="AM2094" s="16"/>
      <c r="AN2094" s="16"/>
      <c r="AO2094" s="16"/>
      <c r="AR2094" s="15"/>
      <c r="AS2094" s="16"/>
      <c r="AT2094" s="16"/>
      <c r="AU2094" s="16"/>
      <c r="AV2094" s="16"/>
      <c r="AW2094" s="16"/>
      <c r="AX2094" s="16"/>
      <c r="AY2094" s="16"/>
      <c r="AZ2094" s="16"/>
      <c r="BA2094" s="16"/>
      <c r="BB2094" s="16"/>
      <c r="BC2094" s="16"/>
      <c r="BF2094" s="15"/>
      <c r="BG2094" s="16"/>
      <c r="BH2094" s="16"/>
      <c r="BI2094" s="16"/>
      <c r="BJ2094" s="16"/>
      <c r="BK2094" s="16"/>
      <c r="BL2094" s="16"/>
      <c r="BM2094" s="16"/>
      <c r="BN2094" s="16"/>
      <c r="BO2094" s="16"/>
      <c r="BP2094" s="16"/>
      <c r="BQ2094" s="16"/>
      <c r="BT2094" s="15"/>
      <c r="BU2094" s="16"/>
      <c r="BV2094" s="16"/>
      <c r="BW2094" s="16"/>
    </row>
    <row r="2095" spans="3:75" ht="9">
      <c r="C2095" s="15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P2095" s="15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16"/>
      <c r="AD2095" s="15"/>
      <c r="AE2095" s="16"/>
      <c r="AF2095" s="16"/>
      <c r="AG2095" s="16"/>
      <c r="AH2095" s="16"/>
      <c r="AI2095" s="16"/>
      <c r="AJ2095" s="16"/>
      <c r="AK2095" s="16"/>
      <c r="AL2095" s="16"/>
      <c r="AM2095" s="16"/>
      <c r="AN2095" s="16"/>
      <c r="AO2095" s="16"/>
      <c r="AR2095" s="15"/>
      <c r="AS2095" s="16"/>
      <c r="AT2095" s="16"/>
      <c r="AU2095" s="16"/>
      <c r="AV2095" s="16"/>
      <c r="AW2095" s="16"/>
      <c r="AX2095" s="16"/>
      <c r="AY2095" s="16"/>
      <c r="AZ2095" s="16"/>
      <c r="BA2095" s="16"/>
      <c r="BB2095" s="16"/>
      <c r="BC2095" s="16"/>
      <c r="BF2095" s="15"/>
      <c r="BG2095" s="16"/>
      <c r="BH2095" s="16"/>
      <c r="BI2095" s="16"/>
      <c r="BJ2095" s="16"/>
      <c r="BK2095" s="16"/>
      <c r="BL2095" s="16"/>
      <c r="BM2095" s="16"/>
      <c r="BN2095" s="16"/>
      <c r="BO2095" s="16"/>
      <c r="BP2095" s="16"/>
      <c r="BQ2095" s="16"/>
      <c r="BT2095" s="15"/>
      <c r="BU2095" s="16"/>
      <c r="BV2095" s="16"/>
      <c r="BW2095" s="16"/>
    </row>
    <row r="2096" spans="3:75" ht="9">
      <c r="C2096" s="15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P2096" s="15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  <c r="AD2096" s="15"/>
      <c r="AE2096" s="16"/>
      <c r="AF2096" s="16"/>
      <c r="AG2096" s="16"/>
      <c r="AH2096" s="16"/>
      <c r="AI2096" s="16"/>
      <c r="AJ2096" s="16"/>
      <c r="AK2096" s="16"/>
      <c r="AL2096" s="16"/>
      <c r="AM2096" s="16"/>
      <c r="AN2096" s="16"/>
      <c r="AO2096" s="16"/>
      <c r="AR2096" s="15"/>
      <c r="AS2096" s="16"/>
      <c r="AT2096" s="16"/>
      <c r="AU2096" s="16"/>
      <c r="AV2096" s="16"/>
      <c r="AW2096" s="16"/>
      <c r="AX2096" s="16"/>
      <c r="AY2096" s="16"/>
      <c r="AZ2096" s="16"/>
      <c r="BA2096" s="16"/>
      <c r="BB2096" s="16"/>
      <c r="BC2096" s="16"/>
      <c r="BF2096" s="15"/>
      <c r="BG2096" s="16"/>
      <c r="BH2096" s="16"/>
      <c r="BI2096" s="16"/>
      <c r="BJ2096" s="16"/>
      <c r="BK2096" s="16"/>
      <c r="BL2096" s="16"/>
      <c r="BM2096" s="16"/>
      <c r="BN2096" s="16"/>
      <c r="BO2096" s="16"/>
      <c r="BP2096" s="16"/>
      <c r="BQ2096" s="16"/>
      <c r="BT2096" s="15"/>
      <c r="BU2096" s="16"/>
      <c r="BV2096" s="16"/>
      <c r="BW2096" s="16"/>
    </row>
    <row r="2097" spans="3:75" ht="9">
      <c r="C2097" s="15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P2097" s="15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16"/>
      <c r="AD2097" s="15"/>
      <c r="AE2097" s="16"/>
      <c r="AF2097" s="16"/>
      <c r="AG2097" s="16"/>
      <c r="AH2097" s="16"/>
      <c r="AI2097" s="16"/>
      <c r="AJ2097" s="16"/>
      <c r="AK2097" s="16"/>
      <c r="AL2097" s="16"/>
      <c r="AM2097" s="16"/>
      <c r="AN2097" s="16"/>
      <c r="AO2097" s="16"/>
      <c r="AR2097" s="15"/>
      <c r="AS2097" s="16"/>
      <c r="AT2097" s="16"/>
      <c r="AU2097" s="16"/>
      <c r="AV2097" s="16"/>
      <c r="AW2097" s="16"/>
      <c r="AX2097" s="16"/>
      <c r="AY2097" s="16"/>
      <c r="AZ2097" s="16"/>
      <c r="BA2097" s="16"/>
      <c r="BB2097" s="16"/>
      <c r="BC2097" s="16"/>
      <c r="BF2097" s="15"/>
      <c r="BG2097" s="16"/>
      <c r="BH2097" s="16"/>
      <c r="BI2097" s="16"/>
      <c r="BJ2097" s="16"/>
      <c r="BK2097" s="16"/>
      <c r="BL2097" s="16"/>
      <c r="BM2097" s="16"/>
      <c r="BN2097" s="16"/>
      <c r="BO2097" s="16"/>
      <c r="BP2097" s="16"/>
      <c r="BQ2097" s="16"/>
      <c r="BT2097" s="15"/>
      <c r="BU2097" s="16"/>
      <c r="BV2097" s="16"/>
      <c r="BW2097" s="16"/>
    </row>
    <row r="2098" spans="3:75" ht="9">
      <c r="C2098" s="15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P2098" s="15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16"/>
      <c r="AD2098" s="15"/>
      <c r="AE2098" s="16"/>
      <c r="AF2098" s="16"/>
      <c r="AG2098" s="16"/>
      <c r="AH2098" s="16"/>
      <c r="AI2098" s="16"/>
      <c r="AJ2098" s="16"/>
      <c r="AK2098" s="16"/>
      <c r="AL2098" s="16"/>
      <c r="AM2098" s="16"/>
      <c r="AN2098" s="16"/>
      <c r="AO2098" s="16"/>
      <c r="AR2098" s="15"/>
      <c r="AS2098" s="16"/>
      <c r="AT2098" s="16"/>
      <c r="AU2098" s="16"/>
      <c r="AV2098" s="16"/>
      <c r="AW2098" s="16"/>
      <c r="AX2098" s="16"/>
      <c r="AY2098" s="16"/>
      <c r="AZ2098" s="16"/>
      <c r="BA2098" s="16"/>
      <c r="BB2098" s="16"/>
      <c r="BC2098" s="16"/>
      <c r="BF2098" s="15"/>
      <c r="BG2098" s="16"/>
      <c r="BH2098" s="16"/>
      <c r="BI2098" s="16"/>
      <c r="BJ2098" s="16"/>
      <c r="BK2098" s="16"/>
      <c r="BL2098" s="16"/>
      <c r="BM2098" s="16"/>
      <c r="BN2098" s="16"/>
      <c r="BO2098" s="16"/>
      <c r="BP2098" s="16"/>
      <c r="BQ2098" s="16"/>
      <c r="BT2098" s="15"/>
      <c r="BU2098" s="16"/>
      <c r="BV2098" s="16"/>
      <c r="BW2098" s="16"/>
    </row>
    <row r="2099" spans="3:75" ht="9">
      <c r="C2099" s="15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P2099" s="15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16"/>
      <c r="AD2099" s="15"/>
      <c r="AE2099" s="16"/>
      <c r="AF2099" s="16"/>
      <c r="AG2099" s="16"/>
      <c r="AH2099" s="16"/>
      <c r="AI2099" s="16"/>
      <c r="AJ2099" s="16"/>
      <c r="AK2099" s="16"/>
      <c r="AL2099" s="16"/>
      <c r="AM2099" s="16"/>
      <c r="AN2099" s="16"/>
      <c r="AO2099" s="16"/>
      <c r="AR2099" s="15"/>
      <c r="AS2099" s="16"/>
      <c r="AT2099" s="16"/>
      <c r="AU2099" s="16"/>
      <c r="AV2099" s="16"/>
      <c r="AW2099" s="16"/>
      <c r="AX2099" s="16"/>
      <c r="AY2099" s="16"/>
      <c r="AZ2099" s="16"/>
      <c r="BA2099" s="16"/>
      <c r="BB2099" s="16"/>
      <c r="BC2099" s="16"/>
      <c r="BF2099" s="15"/>
      <c r="BG2099" s="16"/>
      <c r="BH2099" s="16"/>
      <c r="BI2099" s="16"/>
      <c r="BJ2099" s="16"/>
      <c r="BK2099" s="16"/>
      <c r="BL2099" s="16"/>
      <c r="BM2099" s="16"/>
      <c r="BN2099" s="16"/>
      <c r="BO2099" s="16"/>
      <c r="BP2099" s="16"/>
      <c r="BQ2099" s="16"/>
      <c r="BT2099" s="15"/>
      <c r="BU2099" s="16"/>
      <c r="BV2099" s="16"/>
      <c r="BW2099" s="16"/>
    </row>
    <row r="2100" spans="3:75" ht="9">
      <c r="C2100" s="15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P2100" s="15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  <c r="AD2100" s="15"/>
      <c r="AE2100" s="16"/>
      <c r="AF2100" s="16"/>
      <c r="AG2100" s="16"/>
      <c r="AH2100" s="16"/>
      <c r="AI2100" s="16"/>
      <c r="AJ2100" s="16"/>
      <c r="AK2100" s="16"/>
      <c r="AL2100" s="16"/>
      <c r="AM2100" s="16"/>
      <c r="AN2100" s="16"/>
      <c r="AO2100" s="16"/>
      <c r="AR2100" s="15"/>
      <c r="AS2100" s="16"/>
      <c r="AT2100" s="16"/>
      <c r="AU2100" s="16"/>
      <c r="AV2100" s="16"/>
      <c r="AW2100" s="16"/>
      <c r="AX2100" s="16"/>
      <c r="AY2100" s="16"/>
      <c r="AZ2100" s="16"/>
      <c r="BA2100" s="16"/>
      <c r="BB2100" s="16"/>
      <c r="BC2100" s="16"/>
      <c r="BF2100" s="15"/>
      <c r="BG2100" s="16"/>
      <c r="BH2100" s="16"/>
      <c r="BI2100" s="16"/>
      <c r="BJ2100" s="16"/>
      <c r="BK2100" s="16"/>
      <c r="BL2100" s="16"/>
      <c r="BM2100" s="16"/>
      <c r="BN2100" s="16"/>
      <c r="BO2100" s="16"/>
      <c r="BP2100" s="16"/>
      <c r="BQ2100" s="16"/>
      <c r="BT2100" s="15"/>
      <c r="BU2100" s="16"/>
      <c r="BV2100" s="16"/>
      <c r="BW2100" s="16"/>
    </row>
    <row r="2101" spans="3:75" ht="9">
      <c r="C2101" s="15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P2101" s="15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16"/>
      <c r="AD2101" s="15"/>
      <c r="AE2101" s="16"/>
      <c r="AF2101" s="16"/>
      <c r="AG2101" s="16"/>
      <c r="AH2101" s="16"/>
      <c r="AI2101" s="16"/>
      <c r="AJ2101" s="16"/>
      <c r="AK2101" s="16"/>
      <c r="AL2101" s="16"/>
      <c r="AM2101" s="16"/>
      <c r="AN2101" s="16"/>
      <c r="AO2101" s="16"/>
      <c r="AR2101" s="15"/>
      <c r="AS2101" s="16"/>
      <c r="AT2101" s="16"/>
      <c r="AU2101" s="16"/>
      <c r="AV2101" s="16"/>
      <c r="AW2101" s="16"/>
      <c r="AX2101" s="16"/>
      <c r="AY2101" s="16"/>
      <c r="AZ2101" s="16"/>
      <c r="BA2101" s="16"/>
      <c r="BB2101" s="16"/>
      <c r="BC2101" s="16"/>
      <c r="BF2101" s="15"/>
      <c r="BG2101" s="16"/>
      <c r="BH2101" s="16"/>
      <c r="BI2101" s="16"/>
      <c r="BJ2101" s="16"/>
      <c r="BK2101" s="16"/>
      <c r="BL2101" s="16"/>
      <c r="BM2101" s="16"/>
      <c r="BN2101" s="16"/>
      <c r="BO2101" s="16"/>
      <c r="BP2101" s="16"/>
      <c r="BQ2101" s="16"/>
      <c r="BT2101" s="15"/>
      <c r="BU2101" s="16"/>
      <c r="BV2101" s="16"/>
      <c r="BW2101" s="16"/>
    </row>
    <row r="2102" spans="3:75" ht="9">
      <c r="C2102" s="15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P2102" s="15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D2102" s="15"/>
      <c r="AE2102" s="16"/>
      <c r="AF2102" s="16"/>
      <c r="AG2102" s="16"/>
      <c r="AH2102" s="16"/>
      <c r="AI2102" s="16"/>
      <c r="AJ2102" s="16"/>
      <c r="AK2102" s="16"/>
      <c r="AL2102" s="16"/>
      <c r="AM2102" s="16"/>
      <c r="AN2102" s="16"/>
      <c r="AO2102" s="16"/>
      <c r="AR2102" s="15"/>
      <c r="AS2102" s="16"/>
      <c r="AT2102" s="16"/>
      <c r="AU2102" s="16"/>
      <c r="AV2102" s="16"/>
      <c r="AW2102" s="16"/>
      <c r="AX2102" s="16"/>
      <c r="AY2102" s="16"/>
      <c r="AZ2102" s="16"/>
      <c r="BA2102" s="16"/>
      <c r="BB2102" s="16"/>
      <c r="BC2102" s="16"/>
      <c r="BF2102" s="15"/>
      <c r="BG2102" s="16"/>
      <c r="BH2102" s="16"/>
      <c r="BI2102" s="16"/>
      <c r="BJ2102" s="16"/>
      <c r="BK2102" s="16"/>
      <c r="BL2102" s="16"/>
      <c r="BM2102" s="16"/>
      <c r="BN2102" s="16"/>
      <c r="BO2102" s="16"/>
      <c r="BP2102" s="16"/>
      <c r="BQ2102" s="16"/>
      <c r="BT2102" s="15"/>
      <c r="BU2102" s="16"/>
      <c r="BV2102" s="16"/>
      <c r="BW2102" s="16"/>
    </row>
    <row r="2103" spans="3:75" ht="9">
      <c r="C2103" s="15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P2103" s="15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16"/>
      <c r="AD2103" s="15"/>
      <c r="AE2103" s="16"/>
      <c r="AF2103" s="16"/>
      <c r="AG2103" s="16"/>
      <c r="AH2103" s="16"/>
      <c r="AI2103" s="16"/>
      <c r="AJ2103" s="16"/>
      <c r="AK2103" s="16"/>
      <c r="AL2103" s="16"/>
      <c r="AM2103" s="16"/>
      <c r="AN2103" s="16"/>
      <c r="AO2103" s="16"/>
      <c r="AR2103" s="15"/>
      <c r="AS2103" s="16"/>
      <c r="AT2103" s="16"/>
      <c r="AU2103" s="16"/>
      <c r="AV2103" s="16"/>
      <c r="AW2103" s="16"/>
      <c r="AX2103" s="16"/>
      <c r="AY2103" s="16"/>
      <c r="AZ2103" s="16"/>
      <c r="BA2103" s="16"/>
      <c r="BB2103" s="16"/>
      <c r="BC2103" s="16"/>
      <c r="BF2103" s="15"/>
      <c r="BG2103" s="16"/>
      <c r="BH2103" s="16"/>
      <c r="BI2103" s="16"/>
      <c r="BJ2103" s="16"/>
      <c r="BK2103" s="16"/>
      <c r="BL2103" s="16"/>
      <c r="BM2103" s="16"/>
      <c r="BN2103" s="16"/>
      <c r="BO2103" s="16"/>
      <c r="BP2103" s="16"/>
      <c r="BQ2103" s="16"/>
      <c r="BT2103" s="15"/>
      <c r="BU2103" s="16"/>
      <c r="BV2103" s="16"/>
      <c r="BW2103" s="16"/>
    </row>
    <row r="2104" spans="3:75" ht="9">
      <c r="C2104" s="15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P2104" s="15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  <c r="AD2104" s="15"/>
      <c r="AE2104" s="16"/>
      <c r="AF2104" s="16"/>
      <c r="AG2104" s="16"/>
      <c r="AH2104" s="16"/>
      <c r="AI2104" s="16"/>
      <c r="AJ2104" s="16"/>
      <c r="AK2104" s="16"/>
      <c r="AL2104" s="16"/>
      <c r="AM2104" s="16"/>
      <c r="AN2104" s="16"/>
      <c r="AO2104" s="16"/>
      <c r="AR2104" s="15"/>
      <c r="AS2104" s="16"/>
      <c r="AT2104" s="16"/>
      <c r="AU2104" s="16"/>
      <c r="AV2104" s="16"/>
      <c r="AW2104" s="16"/>
      <c r="AX2104" s="16"/>
      <c r="AY2104" s="16"/>
      <c r="AZ2104" s="16"/>
      <c r="BA2104" s="16"/>
      <c r="BB2104" s="16"/>
      <c r="BC2104" s="16"/>
      <c r="BF2104" s="15"/>
      <c r="BG2104" s="16"/>
      <c r="BH2104" s="16"/>
      <c r="BI2104" s="16"/>
      <c r="BJ2104" s="16"/>
      <c r="BK2104" s="16"/>
      <c r="BL2104" s="16"/>
      <c r="BM2104" s="16"/>
      <c r="BN2104" s="16"/>
      <c r="BO2104" s="16"/>
      <c r="BP2104" s="16"/>
      <c r="BQ2104" s="16"/>
      <c r="BT2104" s="15"/>
      <c r="BU2104" s="16"/>
      <c r="BV2104" s="16"/>
      <c r="BW2104" s="16"/>
    </row>
    <row r="2105" spans="3:75" ht="9">
      <c r="C2105" s="15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P2105" s="15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  <c r="AD2105" s="15"/>
      <c r="AE2105" s="16"/>
      <c r="AF2105" s="16"/>
      <c r="AG2105" s="16"/>
      <c r="AH2105" s="16"/>
      <c r="AI2105" s="16"/>
      <c r="AJ2105" s="16"/>
      <c r="AK2105" s="16"/>
      <c r="AL2105" s="16"/>
      <c r="AM2105" s="16"/>
      <c r="AN2105" s="16"/>
      <c r="AO2105" s="16"/>
      <c r="AR2105" s="15"/>
      <c r="AS2105" s="16"/>
      <c r="AT2105" s="16"/>
      <c r="AU2105" s="16"/>
      <c r="AV2105" s="16"/>
      <c r="AW2105" s="16"/>
      <c r="AX2105" s="16"/>
      <c r="AY2105" s="16"/>
      <c r="AZ2105" s="16"/>
      <c r="BA2105" s="16"/>
      <c r="BB2105" s="16"/>
      <c r="BC2105" s="16"/>
      <c r="BF2105" s="15"/>
      <c r="BG2105" s="16"/>
      <c r="BH2105" s="16"/>
      <c r="BI2105" s="16"/>
      <c r="BJ2105" s="16"/>
      <c r="BK2105" s="16"/>
      <c r="BL2105" s="16"/>
      <c r="BM2105" s="16"/>
      <c r="BN2105" s="16"/>
      <c r="BO2105" s="16"/>
      <c r="BP2105" s="16"/>
      <c r="BQ2105" s="16"/>
      <c r="BT2105" s="15"/>
      <c r="BU2105" s="16"/>
      <c r="BV2105" s="16"/>
      <c r="BW2105" s="16"/>
    </row>
    <row r="2106" spans="3:75" ht="9">
      <c r="C2106" s="15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P2106" s="15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16"/>
      <c r="AD2106" s="15"/>
      <c r="AE2106" s="16"/>
      <c r="AF2106" s="16"/>
      <c r="AG2106" s="16"/>
      <c r="AH2106" s="16"/>
      <c r="AI2106" s="16"/>
      <c r="AJ2106" s="16"/>
      <c r="AK2106" s="16"/>
      <c r="AL2106" s="16"/>
      <c r="AM2106" s="16"/>
      <c r="AN2106" s="16"/>
      <c r="AO2106" s="16"/>
      <c r="AR2106" s="15"/>
      <c r="AS2106" s="16"/>
      <c r="AT2106" s="16"/>
      <c r="AU2106" s="16"/>
      <c r="AV2106" s="16"/>
      <c r="AW2106" s="16"/>
      <c r="AX2106" s="16"/>
      <c r="AY2106" s="16"/>
      <c r="AZ2106" s="16"/>
      <c r="BA2106" s="16"/>
      <c r="BB2106" s="16"/>
      <c r="BC2106" s="16"/>
      <c r="BF2106" s="15"/>
      <c r="BG2106" s="16"/>
      <c r="BH2106" s="16"/>
      <c r="BI2106" s="16"/>
      <c r="BJ2106" s="16"/>
      <c r="BK2106" s="16"/>
      <c r="BL2106" s="16"/>
      <c r="BM2106" s="16"/>
      <c r="BN2106" s="16"/>
      <c r="BO2106" s="16"/>
      <c r="BP2106" s="16"/>
      <c r="BQ2106" s="16"/>
      <c r="BT2106" s="15"/>
      <c r="BU2106" s="16"/>
      <c r="BV2106" s="16"/>
      <c r="BW2106" s="16"/>
    </row>
    <row r="2107" spans="3:75" ht="9">
      <c r="C2107" s="15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P2107" s="15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16"/>
      <c r="AD2107" s="15"/>
      <c r="AE2107" s="16"/>
      <c r="AF2107" s="16"/>
      <c r="AG2107" s="16"/>
      <c r="AH2107" s="16"/>
      <c r="AI2107" s="16"/>
      <c r="AJ2107" s="16"/>
      <c r="AK2107" s="16"/>
      <c r="AL2107" s="16"/>
      <c r="AM2107" s="16"/>
      <c r="AN2107" s="16"/>
      <c r="AO2107" s="16"/>
      <c r="AR2107" s="15"/>
      <c r="AS2107" s="16"/>
      <c r="AT2107" s="16"/>
      <c r="AU2107" s="16"/>
      <c r="AV2107" s="16"/>
      <c r="AW2107" s="16"/>
      <c r="AX2107" s="16"/>
      <c r="AY2107" s="16"/>
      <c r="AZ2107" s="16"/>
      <c r="BA2107" s="16"/>
      <c r="BB2107" s="16"/>
      <c r="BC2107" s="16"/>
      <c r="BF2107" s="15"/>
      <c r="BG2107" s="16"/>
      <c r="BH2107" s="16"/>
      <c r="BI2107" s="16"/>
      <c r="BJ2107" s="16"/>
      <c r="BK2107" s="16"/>
      <c r="BL2107" s="16"/>
      <c r="BM2107" s="16"/>
      <c r="BN2107" s="16"/>
      <c r="BO2107" s="16"/>
      <c r="BP2107" s="16"/>
      <c r="BQ2107" s="16"/>
      <c r="BT2107" s="15"/>
      <c r="BU2107" s="16"/>
      <c r="BV2107" s="16"/>
      <c r="BW2107" s="16"/>
    </row>
    <row r="2108" spans="3:75" ht="9">
      <c r="C2108" s="15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P2108" s="15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D2108" s="15"/>
      <c r="AE2108" s="16"/>
      <c r="AF2108" s="16"/>
      <c r="AG2108" s="16"/>
      <c r="AH2108" s="16"/>
      <c r="AI2108" s="16"/>
      <c r="AJ2108" s="16"/>
      <c r="AK2108" s="16"/>
      <c r="AL2108" s="16"/>
      <c r="AM2108" s="16"/>
      <c r="AN2108" s="16"/>
      <c r="AO2108" s="16"/>
      <c r="AR2108" s="15"/>
      <c r="AS2108" s="16"/>
      <c r="AT2108" s="16"/>
      <c r="AU2108" s="16"/>
      <c r="AV2108" s="16"/>
      <c r="AW2108" s="16"/>
      <c r="AX2108" s="16"/>
      <c r="AY2108" s="16"/>
      <c r="AZ2108" s="16"/>
      <c r="BA2108" s="16"/>
      <c r="BB2108" s="16"/>
      <c r="BC2108" s="16"/>
      <c r="BF2108" s="15"/>
      <c r="BG2108" s="16"/>
      <c r="BH2108" s="16"/>
      <c r="BI2108" s="16"/>
      <c r="BJ2108" s="16"/>
      <c r="BK2108" s="16"/>
      <c r="BL2108" s="16"/>
      <c r="BM2108" s="16"/>
      <c r="BN2108" s="16"/>
      <c r="BO2108" s="16"/>
      <c r="BP2108" s="16"/>
      <c r="BQ2108" s="16"/>
      <c r="BT2108" s="15"/>
      <c r="BU2108" s="16"/>
      <c r="BV2108" s="16"/>
      <c r="BW2108" s="16"/>
    </row>
    <row r="2109" spans="3:75" ht="9">
      <c r="C2109" s="15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P2109" s="15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  <c r="AD2109" s="15"/>
      <c r="AE2109" s="16"/>
      <c r="AF2109" s="16"/>
      <c r="AG2109" s="16"/>
      <c r="AH2109" s="16"/>
      <c r="AI2109" s="16"/>
      <c r="AJ2109" s="16"/>
      <c r="AK2109" s="16"/>
      <c r="AL2109" s="16"/>
      <c r="AM2109" s="16"/>
      <c r="AN2109" s="16"/>
      <c r="AO2109" s="16"/>
      <c r="AR2109" s="15"/>
      <c r="AS2109" s="16"/>
      <c r="AT2109" s="16"/>
      <c r="AU2109" s="16"/>
      <c r="AV2109" s="16"/>
      <c r="AW2109" s="16"/>
      <c r="AX2109" s="16"/>
      <c r="AY2109" s="16"/>
      <c r="AZ2109" s="16"/>
      <c r="BA2109" s="16"/>
      <c r="BB2109" s="16"/>
      <c r="BC2109" s="16"/>
      <c r="BF2109" s="15"/>
      <c r="BG2109" s="16"/>
      <c r="BH2109" s="16"/>
      <c r="BI2109" s="16"/>
      <c r="BJ2109" s="16"/>
      <c r="BK2109" s="16"/>
      <c r="BL2109" s="16"/>
      <c r="BM2109" s="16"/>
      <c r="BN2109" s="16"/>
      <c r="BO2109" s="16"/>
      <c r="BP2109" s="16"/>
      <c r="BQ2109" s="16"/>
      <c r="BT2109" s="15"/>
      <c r="BU2109" s="16"/>
      <c r="BV2109" s="16"/>
      <c r="BW2109" s="16"/>
    </row>
    <row r="2110" spans="3:75" ht="9">
      <c r="C2110" s="15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P2110" s="15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/>
      <c r="AD2110" s="15"/>
      <c r="AE2110" s="16"/>
      <c r="AF2110" s="16"/>
      <c r="AG2110" s="16"/>
      <c r="AH2110" s="16"/>
      <c r="AI2110" s="16"/>
      <c r="AJ2110" s="16"/>
      <c r="AK2110" s="16"/>
      <c r="AL2110" s="16"/>
      <c r="AM2110" s="16"/>
      <c r="AN2110" s="16"/>
      <c r="AO2110" s="16"/>
      <c r="AR2110" s="15"/>
      <c r="AS2110" s="16"/>
      <c r="AT2110" s="16"/>
      <c r="AU2110" s="16"/>
      <c r="AV2110" s="16"/>
      <c r="AW2110" s="16"/>
      <c r="AX2110" s="16"/>
      <c r="AY2110" s="16"/>
      <c r="AZ2110" s="16"/>
      <c r="BA2110" s="16"/>
      <c r="BB2110" s="16"/>
      <c r="BC2110" s="16"/>
      <c r="BF2110" s="15"/>
      <c r="BG2110" s="16"/>
      <c r="BH2110" s="16"/>
      <c r="BI2110" s="16"/>
      <c r="BJ2110" s="16"/>
      <c r="BK2110" s="16"/>
      <c r="BL2110" s="16"/>
      <c r="BM2110" s="16"/>
      <c r="BN2110" s="16"/>
      <c r="BO2110" s="16"/>
      <c r="BP2110" s="16"/>
      <c r="BQ2110" s="16"/>
      <c r="BT2110" s="15"/>
      <c r="BU2110" s="16"/>
      <c r="BV2110" s="16"/>
      <c r="BW2110" s="16"/>
    </row>
    <row r="2111" spans="3:75" ht="9">
      <c r="C2111" s="15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P2111" s="15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16"/>
      <c r="AD2111" s="15"/>
      <c r="AE2111" s="16"/>
      <c r="AF2111" s="16"/>
      <c r="AG2111" s="16"/>
      <c r="AH2111" s="16"/>
      <c r="AI2111" s="16"/>
      <c r="AJ2111" s="16"/>
      <c r="AK2111" s="16"/>
      <c r="AL2111" s="16"/>
      <c r="AM2111" s="16"/>
      <c r="AN2111" s="16"/>
      <c r="AO2111" s="16"/>
      <c r="AR2111" s="15"/>
      <c r="AS2111" s="16"/>
      <c r="AT2111" s="16"/>
      <c r="AU2111" s="16"/>
      <c r="AV2111" s="16"/>
      <c r="AW2111" s="16"/>
      <c r="AX2111" s="16"/>
      <c r="AY2111" s="16"/>
      <c r="AZ2111" s="16"/>
      <c r="BA2111" s="16"/>
      <c r="BB2111" s="16"/>
      <c r="BC2111" s="16"/>
      <c r="BF2111" s="15"/>
      <c r="BG2111" s="16"/>
      <c r="BH2111" s="16"/>
      <c r="BI2111" s="16"/>
      <c r="BJ2111" s="16"/>
      <c r="BK2111" s="16"/>
      <c r="BL2111" s="16"/>
      <c r="BM2111" s="16"/>
      <c r="BN2111" s="16"/>
      <c r="BO2111" s="16"/>
      <c r="BP2111" s="16"/>
      <c r="BQ2111" s="16"/>
      <c r="BT2111" s="15"/>
      <c r="BU2111" s="16"/>
      <c r="BV2111" s="16"/>
      <c r="BW2111" s="16"/>
    </row>
    <row r="2112" spans="3:75" ht="9">
      <c r="C2112" s="15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P2112" s="15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  <c r="AD2112" s="15"/>
      <c r="AE2112" s="16"/>
      <c r="AF2112" s="16"/>
      <c r="AG2112" s="16"/>
      <c r="AH2112" s="16"/>
      <c r="AI2112" s="16"/>
      <c r="AJ2112" s="16"/>
      <c r="AK2112" s="16"/>
      <c r="AL2112" s="16"/>
      <c r="AM2112" s="16"/>
      <c r="AN2112" s="16"/>
      <c r="AO2112" s="16"/>
      <c r="AR2112" s="15"/>
      <c r="AS2112" s="16"/>
      <c r="AT2112" s="16"/>
      <c r="AU2112" s="16"/>
      <c r="AV2112" s="16"/>
      <c r="AW2112" s="16"/>
      <c r="AX2112" s="16"/>
      <c r="AY2112" s="16"/>
      <c r="AZ2112" s="16"/>
      <c r="BA2112" s="16"/>
      <c r="BB2112" s="16"/>
      <c r="BC2112" s="16"/>
      <c r="BF2112" s="15"/>
      <c r="BG2112" s="16"/>
      <c r="BH2112" s="16"/>
      <c r="BI2112" s="16"/>
      <c r="BJ2112" s="16"/>
      <c r="BK2112" s="16"/>
      <c r="BL2112" s="16"/>
      <c r="BM2112" s="16"/>
      <c r="BN2112" s="16"/>
      <c r="BO2112" s="16"/>
      <c r="BP2112" s="16"/>
      <c r="BQ2112" s="16"/>
      <c r="BT2112" s="15"/>
      <c r="BU2112" s="16"/>
      <c r="BV2112" s="16"/>
      <c r="BW2112" s="16"/>
    </row>
    <row r="2113" spans="3:75" ht="9">
      <c r="C2113" s="15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P2113" s="15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  <c r="AD2113" s="15"/>
      <c r="AE2113" s="16"/>
      <c r="AF2113" s="16"/>
      <c r="AG2113" s="16"/>
      <c r="AH2113" s="16"/>
      <c r="AI2113" s="16"/>
      <c r="AJ2113" s="16"/>
      <c r="AK2113" s="16"/>
      <c r="AL2113" s="16"/>
      <c r="AM2113" s="16"/>
      <c r="AN2113" s="16"/>
      <c r="AO2113" s="16"/>
      <c r="AR2113" s="15"/>
      <c r="AS2113" s="16"/>
      <c r="AT2113" s="16"/>
      <c r="AU2113" s="16"/>
      <c r="AV2113" s="16"/>
      <c r="AW2113" s="16"/>
      <c r="AX2113" s="16"/>
      <c r="AY2113" s="16"/>
      <c r="AZ2113" s="16"/>
      <c r="BA2113" s="16"/>
      <c r="BB2113" s="16"/>
      <c r="BC2113" s="16"/>
      <c r="BF2113" s="15"/>
      <c r="BG2113" s="16"/>
      <c r="BH2113" s="16"/>
      <c r="BI2113" s="16"/>
      <c r="BJ2113" s="16"/>
      <c r="BK2113" s="16"/>
      <c r="BL2113" s="16"/>
      <c r="BM2113" s="16"/>
      <c r="BN2113" s="16"/>
      <c r="BO2113" s="16"/>
      <c r="BP2113" s="16"/>
      <c r="BQ2113" s="16"/>
      <c r="BT2113" s="15"/>
      <c r="BU2113" s="16"/>
      <c r="BV2113" s="16"/>
      <c r="BW2113" s="16"/>
    </row>
    <row r="2114" spans="3:75" ht="9">
      <c r="C2114" s="15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P2114" s="15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D2114" s="15"/>
      <c r="AE2114" s="16"/>
      <c r="AF2114" s="16"/>
      <c r="AG2114" s="16"/>
      <c r="AH2114" s="16"/>
      <c r="AI2114" s="16"/>
      <c r="AJ2114" s="16"/>
      <c r="AK2114" s="16"/>
      <c r="AL2114" s="16"/>
      <c r="AM2114" s="16"/>
      <c r="AN2114" s="16"/>
      <c r="AO2114" s="16"/>
      <c r="AR2114" s="15"/>
      <c r="AS2114" s="16"/>
      <c r="AT2114" s="16"/>
      <c r="AU2114" s="16"/>
      <c r="AV2114" s="16"/>
      <c r="AW2114" s="16"/>
      <c r="AX2114" s="16"/>
      <c r="AY2114" s="16"/>
      <c r="AZ2114" s="16"/>
      <c r="BA2114" s="16"/>
      <c r="BB2114" s="16"/>
      <c r="BC2114" s="16"/>
      <c r="BF2114" s="15"/>
      <c r="BG2114" s="16"/>
      <c r="BH2114" s="16"/>
      <c r="BI2114" s="16"/>
      <c r="BJ2114" s="16"/>
      <c r="BK2114" s="16"/>
      <c r="BL2114" s="16"/>
      <c r="BM2114" s="16"/>
      <c r="BN2114" s="16"/>
      <c r="BO2114" s="16"/>
      <c r="BP2114" s="16"/>
      <c r="BQ2114" s="16"/>
      <c r="BT2114" s="15"/>
      <c r="BU2114" s="16"/>
      <c r="BV2114" s="16"/>
      <c r="BW2114" s="16"/>
    </row>
    <row r="2115" spans="3:75" ht="9">
      <c r="C2115" s="15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P2115" s="15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D2115" s="15"/>
      <c r="AE2115" s="16"/>
      <c r="AF2115" s="16"/>
      <c r="AG2115" s="16"/>
      <c r="AH2115" s="16"/>
      <c r="AI2115" s="16"/>
      <c r="AJ2115" s="16"/>
      <c r="AK2115" s="16"/>
      <c r="AL2115" s="16"/>
      <c r="AM2115" s="16"/>
      <c r="AN2115" s="16"/>
      <c r="AO2115" s="16"/>
      <c r="AR2115" s="15"/>
      <c r="AS2115" s="16"/>
      <c r="AT2115" s="16"/>
      <c r="AU2115" s="16"/>
      <c r="AV2115" s="16"/>
      <c r="AW2115" s="16"/>
      <c r="AX2115" s="16"/>
      <c r="AY2115" s="16"/>
      <c r="AZ2115" s="16"/>
      <c r="BA2115" s="16"/>
      <c r="BB2115" s="16"/>
      <c r="BC2115" s="16"/>
      <c r="BF2115" s="15"/>
      <c r="BG2115" s="16"/>
      <c r="BH2115" s="16"/>
      <c r="BI2115" s="16"/>
      <c r="BJ2115" s="16"/>
      <c r="BK2115" s="16"/>
      <c r="BL2115" s="16"/>
      <c r="BM2115" s="16"/>
      <c r="BN2115" s="16"/>
      <c r="BO2115" s="16"/>
      <c r="BP2115" s="16"/>
      <c r="BQ2115" s="16"/>
      <c r="BT2115" s="15"/>
      <c r="BU2115" s="16"/>
      <c r="BV2115" s="16"/>
      <c r="BW2115" s="16"/>
    </row>
    <row r="2116" spans="3:75" ht="9">
      <c r="C2116" s="15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P2116" s="15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  <c r="AD2116" s="15"/>
      <c r="AE2116" s="16"/>
      <c r="AF2116" s="16"/>
      <c r="AG2116" s="16"/>
      <c r="AH2116" s="16"/>
      <c r="AI2116" s="16"/>
      <c r="AJ2116" s="16"/>
      <c r="AK2116" s="16"/>
      <c r="AL2116" s="16"/>
      <c r="AM2116" s="16"/>
      <c r="AN2116" s="16"/>
      <c r="AO2116" s="16"/>
      <c r="AR2116" s="15"/>
      <c r="AS2116" s="16"/>
      <c r="AT2116" s="16"/>
      <c r="AU2116" s="16"/>
      <c r="AV2116" s="16"/>
      <c r="AW2116" s="16"/>
      <c r="AX2116" s="16"/>
      <c r="AY2116" s="16"/>
      <c r="AZ2116" s="16"/>
      <c r="BA2116" s="16"/>
      <c r="BB2116" s="16"/>
      <c r="BC2116" s="16"/>
      <c r="BF2116" s="15"/>
      <c r="BG2116" s="16"/>
      <c r="BH2116" s="16"/>
      <c r="BI2116" s="16"/>
      <c r="BJ2116" s="16"/>
      <c r="BK2116" s="16"/>
      <c r="BL2116" s="16"/>
      <c r="BM2116" s="16"/>
      <c r="BN2116" s="16"/>
      <c r="BO2116" s="16"/>
      <c r="BP2116" s="16"/>
      <c r="BQ2116" s="16"/>
      <c r="BT2116" s="15"/>
      <c r="BU2116" s="16"/>
      <c r="BV2116" s="16"/>
      <c r="BW2116" s="16"/>
    </row>
    <row r="2117" spans="3:75" ht="9">
      <c r="C2117" s="15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P2117" s="15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D2117" s="15"/>
      <c r="AE2117" s="16"/>
      <c r="AF2117" s="16"/>
      <c r="AG2117" s="16"/>
      <c r="AH2117" s="16"/>
      <c r="AI2117" s="16"/>
      <c r="AJ2117" s="16"/>
      <c r="AK2117" s="16"/>
      <c r="AL2117" s="16"/>
      <c r="AM2117" s="16"/>
      <c r="AN2117" s="16"/>
      <c r="AO2117" s="16"/>
      <c r="AR2117" s="15"/>
      <c r="AS2117" s="16"/>
      <c r="AT2117" s="16"/>
      <c r="AU2117" s="16"/>
      <c r="AV2117" s="16"/>
      <c r="AW2117" s="16"/>
      <c r="AX2117" s="16"/>
      <c r="AY2117" s="16"/>
      <c r="AZ2117" s="16"/>
      <c r="BA2117" s="16"/>
      <c r="BB2117" s="16"/>
      <c r="BC2117" s="16"/>
      <c r="BF2117" s="15"/>
      <c r="BG2117" s="16"/>
      <c r="BH2117" s="16"/>
      <c r="BI2117" s="16"/>
      <c r="BJ2117" s="16"/>
      <c r="BK2117" s="16"/>
      <c r="BL2117" s="16"/>
      <c r="BM2117" s="16"/>
      <c r="BN2117" s="16"/>
      <c r="BO2117" s="16"/>
      <c r="BP2117" s="16"/>
      <c r="BQ2117" s="16"/>
      <c r="BT2117" s="15"/>
      <c r="BU2117" s="16"/>
      <c r="BV2117" s="16"/>
      <c r="BW2117" s="16"/>
    </row>
    <row r="2118" spans="3:75" ht="9">
      <c r="C2118" s="15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P2118" s="15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D2118" s="15"/>
      <c r="AE2118" s="16"/>
      <c r="AF2118" s="16"/>
      <c r="AG2118" s="16"/>
      <c r="AH2118" s="16"/>
      <c r="AI2118" s="16"/>
      <c r="AJ2118" s="16"/>
      <c r="AK2118" s="16"/>
      <c r="AL2118" s="16"/>
      <c r="AM2118" s="16"/>
      <c r="AN2118" s="16"/>
      <c r="AO2118" s="16"/>
      <c r="AR2118" s="15"/>
      <c r="AS2118" s="16"/>
      <c r="AT2118" s="16"/>
      <c r="AU2118" s="16"/>
      <c r="AV2118" s="16"/>
      <c r="AW2118" s="16"/>
      <c r="AX2118" s="16"/>
      <c r="AY2118" s="16"/>
      <c r="AZ2118" s="16"/>
      <c r="BA2118" s="16"/>
      <c r="BB2118" s="16"/>
      <c r="BC2118" s="16"/>
      <c r="BF2118" s="15"/>
      <c r="BG2118" s="16"/>
      <c r="BH2118" s="16"/>
      <c r="BI2118" s="16"/>
      <c r="BJ2118" s="16"/>
      <c r="BK2118" s="16"/>
      <c r="BL2118" s="16"/>
      <c r="BM2118" s="16"/>
      <c r="BN2118" s="16"/>
      <c r="BO2118" s="16"/>
      <c r="BP2118" s="16"/>
      <c r="BQ2118" s="16"/>
      <c r="BT2118" s="15"/>
      <c r="BU2118" s="16"/>
      <c r="BV2118" s="16"/>
      <c r="BW2118" s="16"/>
    </row>
    <row r="2119" spans="3:75" ht="9">
      <c r="C2119" s="15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P2119" s="15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16"/>
      <c r="AD2119" s="15"/>
      <c r="AE2119" s="16"/>
      <c r="AF2119" s="16"/>
      <c r="AG2119" s="16"/>
      <c r="AH2119" s="16"/>
      <c r="AI2119" s="16"/>
      <c r="AJ2119" s="16"/>
      <c r="AK2119" s="16"/>
      <c r="AL2119" s="16"/>
      <c r="AM2119" s="16"/>
      <c r="AN2119" s="16"/>
      <c r="AO2119" s="16"/>
      <c r="AR2119" s="15"/>
      <c r="AS2119" s="16"/>
      <c r="AT2119" s="16"/>
      <c r="AU2119" s="16"/>
      <c r="AV2119" s="16"/>
      <c r="AW2119" s="16"/>
      <c r="AX2119" s="16"/>
      <c r="AY2119" s="16"/>
      <c r="AZ2119" s="16"/>
      <c r="BA2119" s="16"/>
      <c r="BB2119" s="16"/>
      <c r="BC2119" s="16"/>
      <c r="BF2119" s="15"/>
      <c r="BG2119" s="16"/>
      <c r="BH2119" s="16"/>
      <c r="BI2119" s="16"/>
      <c r="BJ2119" s="16"/>
      <c r="BK2119" s="16"/>
      <c r="BL2119" s="16"/>
      <c r="BM2119" s="16"/>
      <c r="BN2119" s="16"/>
      <c r="BO2119" s="16"/>
      <c r="BP2119" s="16"/>
      <c r="BQ2119" s="16"/>
      <c r="BT2119" s="15"/>
      <c r="BU2119" s="16"/>
      <c r="BV2119" s="16"/>
      <c r="BW2119" s="16"/>
    </row>
    <row r="2120" spans="3:75" ht="9">
      <c r="C2120" s="15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P2120" s="15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D2120" s="15"/>
      <c r="AE2120" s="16"/>
      <c r="AF2120" s="16"/>
      <c r="AG2120" s="16"/>
      <c r="AH2120" s="16"/>
      <c r="AI2120" s="16"/>
      <c r="AJ2120" s="16"/>
      <c r="AK2120" s="16"/>
      <c r="AL2120" s="16"/>
      <c r="AM2120" s="16"/>
      <c r="AN2120" s="16"/>
      <c r="AO2120" s="16"/>
      <c r="AR2120" s="15"/>
      <c r="AS2120" s="16"/>
      <c r="AT2120" s="16"/>
      <c r="AU2120" s="16"/>
      <c r="AV2120" s="16"/>
      <c r="AW2120" s="16"/>
      <c r="AX2120" s="16"/>
      <c r="AY2120" s="16"/>
      <c r="AZ2120" s="16"/>
      <c r="BA2120" s="16"/>
      <c r="BB2120" s="16"/>
      <c r="BC2120" s="16"/>
      <c r="BF2120" s="15"/>
      <c r="BG2120" s="16"/>
      <c r="BH2120" s="16"/>
      <c r="BI2120" s="16"/>
      <c r="BJ2120" s="16"/>
      <c r="BK2120" s="16"/>
      <c r="BL2120" s="16"/>
      <c r="BM2120" s="16"/>
      <c r="BN2120" s="16"/>
      <c r="BO2120" s="16"/>
      <c r="BP2120" s="16"/>
      <c r="BQ2120" s="16"/>
      <c r="BT2120" s="15"/>
      <c r="BU2120" s="16"/>
      <c r="BV2120" s="16"/>
      <c r="BW2120" s="16"/>
    </row>
    <row r="2121" spans="3:75" ht="9">
      <c r="C2121" s="15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P2121" s="15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  <c r="AD2121" s="15"/>
      <c r="AE2121" s="16"/>
      <c r="AF2121" s="16"/>
      <c r="AG2121" s="16"/>
      <c r="AH2121" s="16"/>
      <c r="AI2121" s="16"/>
      <c r="AJ2121" s="16"/>
      <c r="AK2121" s="16"/>
      <c r="AL2121" s="16"/>
      <c r="AM2121" s="16"/>
      <c r="AN2121" s="16"/>
      <c r="AO2121" s="16"/>
      <c r="AR2121" s="15"/>
      <c r="AS2121" s="16"/>
      <c r="AT2121" s="16"/>
      <c r="AU2121" s="16"/>
      <c r="AV2121" s="16"/>
      <c r="AW2121" s="16"/>
      <c r="AX2121" s="16"/>
      <c r="AY2121" s="16"/>
      <c r="AZ2121" s="16"/>
      <c r="BA2121" s="16"/>
      <c r="BB2121" s="16"/>
      <c r="BC2121" s="16"/>
      <c r="BF2121" s="15"/>
      <c r="BG2121" s="16"/>
      <c r="BH2121" s="16"/>
      <c r="BI2121" s="16"/>
      <c r="BJ2121" s="16"/>
      <c r="BK2121" s="16"/>
      <c r="BL2121" s="16"/>
      <c r="BM2121" s="16"/>
      <c r="BN2121" s="16"/>
      <c r="BO2121" s="16"/>
      <c r="BP2121" s="16"/>
      <c r="BQ2121" s="16"/>
      <c r="BT2121" s="15"/>
      <c r="BU2121" s="16"/>
      <c r="BV2121" s="16"/>
      <c r="BW2121" s="16"/>
    </row>
    <row r="2122" spans="3:75" ht="9">
      <c r="C2122" s="15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P2122" s="15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16"/>
      <c r="AD2122" s="15"/>
      <c r="AE2122" s="16"/>
      <c r="AF2122" s="16"/>
      <c r="AG2122" s="16"/>
      <c r="AH2122" s="16"/>
      <c r="AI2122" s="16"/>
      <c r="AJ2122" s="16"/>
      <c r="AK2122" s="16"/>
      <c r="AL2122" s="16"/>
      <c r="AM2122" s="16"/>
      <c r="AN2122" s="16"/>
      <c r="AO2122" s="16"/>
      <c r="AR2122" s="15"/>
      <c r="AS2122" s="16"/>
      <c r="AT2122" s="16"/>
      <c r="AU2122" s="16"/>
      <c r="AV2122" s="16"/>
      <c r="AW2122" s="16"/>
      <c r="AX2122" s="16"/>
      <c r="AY2122" s="16"/>
      <c r="AZ2122" s="16"/>
      <c r="BA2122" s="16"/>
      <c r="BB2122" s="16"/>
      <c r="BC2122" s="16"/>
      <c r="BF2122" s="15"/>
      <c r="BG2122" s="16"/>
      <c r="BH2122" s="16"/>
      <c r="BI2122" s="16"/>
      <c r="BJ2122" s="16"/>
      <c r="BK2122" s="16"/>
      <c r="BL2122" s="16"/>
      <c r="BM2122" s="16"/>
      <c r="BN2122" s="16"/>
      <c r="BO2122" s="16"/>
      <c r="BP2122" s="16"/>
      <c r="BQ2122" s="16"/>
      <c r="BT2122" s="15"/>
      <c r="BU2122" s="16"/>
      <c r="BV2122" s="16"/>
      <c r="BW2122" s="16"/>
    </row>
    <row r="2123" spans="3:75" ht="9">
      <c r="C2123" s="15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P2123" s="15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D2123" s="15"/>
      <c r="AE2123" s="16"/>
      <c r="AF2123" s="16"/>
      <c r="AG2123" s="16"/>
      <c r="AH2123" s="16"/>
      <c r="AI2123" s="16"/>
      <c r="AJ2123" s="16"/>
      <c r="AK2123" s="16"/>
      <c r="AL2123" s="16"/>
      <c r="AM2123" s="16"/>
      <c r="AN2123" s="16"/>
      <c r="AO2123" s="16"/>
      <c r="AR2123" s="15"/>
      <c r="AS2123" s="16"/>
      <c r="AT2123" s="16"/>
      <c r="AU2123" s="16"/>
      <c r="AV2123" s="16"/>
      <c r="AW2123" s="16"/>
      <c r="AX2123" s="16"/>
      <c r="AY2123" s="16"/>
      <c r="AZ2123" s="16"/>
      <c r="BA2123" s="16"/>
      <c r="BB2123" s="16"/>
      <c r="BC2123" s="16"/>
      <c r="BF2123" s="15"/>
      <c r="BG2123" s="16"/>
      <c r="BH2123" s="16"/>
      <c r="BI2123" s="16"/>
      <c r="BJ2123" s="16"/>
      <c r="BK2123" s="16"/>
      <c r="BL2123" s="16"/>
      <c r="BM2123" s="16"/>
      <c r="BN2123" s="16"/>
      <c r="BO2123" s="16"/>
      <c r="BP2123" s="16"/>
      <c r="BQ2123" s="16"/>
      <c r="BT2123" s="15"/>
      <c r="BU2123" s="16"/>
      <c r="BV2123" s="16"/>
      <c r="BW2123" s="16"/>
    </row>
    <row r="2124" spans="3:75" ht="9">
      <c r="C2124" s="15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P2124" s="15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D2124" s="15"/>
      <c r="AE2124" s="16"/>
      <c r="AF2124" s="16"/>
      <c r="AG2124" s="16"/>
      <c r="AH2124" s="16"/>
      <c r="AI2124" s="16"/>
      <c r="AJ2124" s="16"/>
      <c r="AK2124" s="16"/>
      <c r="AL2124" s="16"/>
      <c r="AM2124" s="16"/>
      <c r="AN2124" s="16"/>
      <c r="AO2124" s="16"/>
      <c r="AR2124" s="15"/>
      <c r="AS2124" s="16"/>
      <c r="AT2124" s="16"/>
      <c r="AU2124" s="16"/>
      <c r="AV2124" s="16"/>
      <c r="AW2124" s="16"/>
      <c r="AX2124" s="16"/>
      <c r="AY2124" s="16"/>
      <c r="AZ2124" s="16"/>
      <c r="BA2124" s="16"/>
      <c r="BB2124" s="16"/>
      <c r="BC2124" s="16"/>
      <c r="BF2124" s="15"/>
      <c r="BG2124" s="16"/>
      <c r="BH2124" s="16"/>
      <c r="BI2124" s="16"/>
      <c r="BJ2124" s="16"/>
      <c r="BK2124" s="16"/>
      <c r="BL2124" s="16"/>
      <c r="BM2124" s="16"/>
      <c r="BN2124" s="16"/>
      <c r="BO2124" s="16"/>
      <c r="BP2124" s="16"/>
      <c r="BQ2124" s="16"/>
      <c r="BT2124" s="15"/>
      <c r="BU2124" s="16"/>
      <c r="BV2124" s="16"/>
      <c r="BW2124" s="16"/>
    </row>
    <row r="2125" spans="3:75" ht="9">
      <c r="C2125" s="15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P2125" s="15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  <c r="AD2125" s="15"/>
      <c r="AE2125" s="16"/>
      <c r="AF2125" s="16"/>
      <c r="AG2125" s="16"/>
      <c r="AH2125" s="16"/>
      <c r="AI2125" s="16"/>
      <c r="AJ2125" s="16"/>
      <c r="AK2125" s="16"/>
      <c r="AL2125" s="16"/>
      <c r="AM2125" s="16"/>
      <c r="AN2125" s="16"/>
      <c r="AO2125" s="16"/>
      <c r="AR2125" s="15"/>
      <c r="AS2125" s="16"/>
      <c r="AT2125" s="16"/>
      <c r="AU2125" s="16"/>
      <c r="AV2125" s="16"/>
      <c r="AW2125" s="16"/>
      <c r="AX2125" s="16"/>
      <c r="AY2125" s="16"/>
      <c r="AZ2125" s="16"/>
      <c r="BA2125" s="16"/>
      <c r="BB2125" s="16"/>
      <c r="BC2125" s="16"/>
      <c r="BF2125" s="15"/>
      <c r="BG2125" s="16"/>
      <c r="BH2125" s="16"/>
      <c r="BI2125" s="16"/>
      <c r="BJ2125" s="16"/>
      <c r="BK2125" s="16"/>
      <c r="BL2125" s="16"/>
      <c r="BM2125" s="16"/>
      <c r="BN2125" s="16"/>
      <c r="BO2125" s="16"/>
      <c r="BP2125" s="16"/>
      <c r="BQ2125" s="16"/>
      <c r="BT2125" s="15"/>
      <c r="BU2125" s="16"/>
      <c r="BV2125" s="16"/>
      <c r="BW2125" s="16"/>
    </row>
    <row r="2126" spans="3:75" ht="9">
      <c r="C2126" s="15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P2126" s="15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D2126" s="15"/>
      <c r="AE2126" s="16"/>
      <c r="AF2126" s="16"/>
      <c r="AG2126" s="16"/>
      <c r="AH2126" s="16"/>
      <c r="AI2126" s="16"/>
      <c r="AJ2126" s="16"/>
      <c r="AK2126" s="16"/>
      <c r="AL2126" s="16"/>
      <c r="AM2126" s="16"/>
      <c r="AN2126" s="16"/>
      <c r="AO2126" s="16"/>
      <c r="AR2126" s="15"/>
      <c r="AS2126" s="16"/>
      <c r="AT2126" s="16"/>
      <c r="AU2126" s="16"/>
      <c r="AV2126" s="16"/>
      <c r="AW2126" s="16"/>
      <c r="AX2126" s="16"/>
      <c r="AY2126" s="16"/>
      <c r="AZ2126" s="16"/>
      <c r="BA2126" s="16"/>
      <c r="BB2126" s="16"/>
      <c r="BC2126" s="16"/>
      <c r="BF2126" s="15"/>
      <c r="BG2126" s="16"/>
      <c r="BH2126" s="16"/>
      <c r="BI2126" s="16"/>
      <c r="BJ2126" s="16"/>
      <c r="BK2126" s="16"/>
      <c r="BL2126" s="16"/>
      <c r="BM2126" s="16"/>
      <c r="BN2126" s="16"/>
      <c r="BO2126" s="16"/>
      <c r="BP2126" s="16"/>
      <c r="BQ2126" s="16"/>
      <c r="BT2126" s="15"/>
      <c r="BU2126" s="16"/>
      <c r="BV2126" s="16"/>
      <c r="BW2126" s="16"/>
    </row>
    <row r="2127" spans="3:75" ht="9">
      <c r="C2127" s="15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P2127" s="15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16"/>
      <c r="AD2127" s="15"/>
      <c r="AE2127" s="16"/>
      <c r="AF2127" s="16"/>
      <c r="AG2127" s="16"/>
      <c r="AH2127" s="16"/>
      <c r="AI2127" s="16"/>
      <c r="AJ2127" s="16"/>
      <c r="AK2127" s="16"/>
      <c r="AL2127" s="16"/>
      <c r="AM2127" s="16"/>
      <c r="AN2127" s="16"/>
      <c r="AO2127" s="16"/>
      <c r="AR2127" s="15"/>
      <c r="AS2127" s="16"/>
      <c r="AT2127" s="16"/>
      <c r="AU2127" s="16"/>
      <c r="AV2127" s="16"/>
      <c r="AW2127" s="16"/>
      <c r="AX2127" s="16"/>
      <c r="AY2127" s="16"/>
      <c r="AZ2127" s="16"/>
      <c r="BA2127" s="16"/>
      <c r="BB2127" s="16"/>
      <c r="BC2127" s="16"/>
      <c r="BF2127" s="15"/>
      <c r="BG2127" s="16"/>
      <c r="BH2127" s="16"/>
      <c r="BI2127" s="16"/>
      <c r="BJ2127" s="16"/>
      <c r="BK2127" s="16"/>
      <c r="BL2127" s="16"/>
      <c r="BM2127" s="16"/>
      <c r="BN2127" s="16"/>
      <c r="BO2127" s="16"/>
      <c r="BP2127" s="16"/>
      <c r="BQ2127" s="16"/>
      <c r="BT2127" s="15"/>
      <c r="BU2127" s="16"/>
      <c r="BV2127" s="16"/>
      <c r="BW2127" s="16"/>
    </row>
    <row r="2128" spans="3:75" ht="9">
      <c r="C2128" s="15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P2128" s="15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  <c r="AD2128" s="15"/>
      <c r="AE2128" s="16"/>
      <c r="AF2128" s="16"/>
      <c r="AG2128" s="16"/>
      <c r="AH2128" s="16"/>
      <c r="AI2128" s="16"/>
      <c r="AJ2128" s="16"/>
      <c r="AK2128" s="16"/>
      <c r="AL2128" s="16"/>
      <c r="AM2128" s="16"/>
      <c r="AN2128" s="16"/>
      <c r="AO2128" s="16"/>
      <c r="AR2128" s="15"/>
      <c r="AS2128" s="16"/>
      <c r="AT2128" s="16"/>
      <c r="AU2128" s="16"/>
      <c r="AV2128" s="16"/>
      <c r="AW2128" s="16"/>
      <c r="AX2128" s="16"/>
      <c r="AY2128" s="16"/>
      <c r="AZ2128" s="16"/>
      <c r="BA2128" s="16"/>
      <c r="BB2128" s="16"/>
      <c r="BC2128" s="16"/>
      <c r="BF2128" s="15"/>
      <c r="BG2128" s="16"/>
      <c r="BH2128" s="16"/>
      <c r="BI2128" s="16"/>
      <c r="BJ2128" s="16"/>
      <c r="BK2128" s="16"/>
      <c r="BL2128" s="16"/>
      <c r="BM2128" s="16"/>
      <c r="BN2128" s="16"/>
      <c r="BO2128" s="16"/>
      <c r="BP2128" s="16"/>
      <c r="BQ2128" s="16"/>
      <c r="BT2128" s="15"/>
      <c r="BU2128" s="16"/>
      <c r="BV2128" s="16"/>
      <c r="BW2128" s="16"/>
    </row>
    <row r="2129" spans="3:75" ht="9">
      <c r="C2129" s="15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P2129" s="15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D2129" s="15"/>
      <c r="AE2129" s="16"/>
      <c r="AF2129" s="16"/>
      <c r="AG2129" s="16"/>
      <c r="AH2129" s="16"/>
      <c r="AI2129" s="16"/>
      <c r="AJ2129" s="16"/>
      <c r="AK2129" s="16"/>
      <c r="AL2129" s="16"/>
      <c r="AM2129" s="16"/>
      <c r="AN2129" s="16"/>
      <c r="AO2129" s="16"/>
      <c r="AR2129" s="15"/>
      <c r="AS2129" s="16"/>
      <c r="AT2129" s="16"/>
      <c r="AU2129" s="16"/>
      <c r="AV2129" s="16"/>
      <c r="AW2129" s="16"/>
      <c r="AX2129" s="16"/>
      <c r="AY2129" s="16"/>
      <c r="AZ2129" s="16"/>
      <c r="BA2129" s="16"/>
      <c r="BB2129" s="16"/>
      <c r="BC2129" s="16"/>
      <c r="BF2129" s="15"/>
      <c r="BG2129" s="16"/>
      <c r="BH2129" s="16"/>
      <c r="BI2129" s="16"/>
      <c r="BJ2129" s="16"/>
      <c r="BK2129" s="16"/>
      <c r="BL2129" s="16"/>
      <c r="BM2129" s="16"/>
      <c r="BN2129" s="16"/>
      <c r="BO2129" s="16"/>
      <c r="BP2129" s="16"/>
      <c r="BQ2129" s="16"/>
      <c r="BT2129" s="15"/>
      <c r="BU2129" s="16"/>
      <c r="BV2129" s="16"/>
      <c r="BW2129" s="16"/>
    </row>
    <row r="2130" spans="3:75" ht="9">
      <c r="C2130" s="15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P2130" s="15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D2130" s="15"/>
      <c r="AE2130" s="16"/>
      <c r="AF2130" s="16"/>
      <c r="AG2130" s="16"/>
      <c r="AH2130" s="16"/>
      <c r="AI2130" s="16"/>
      <c r="AJ2130" s="16"/>
      <c r="AK2130" s="16"/>
      <c r="AL2130" s="16"/>
      <c r="AM2130" s="16"/>
      <c r="AN2130" s="16"/>
      <c r="AO2130" s="16"/>
      <c r="AR2130" s="15"/>
      <c r="AS2130" s="16"/>
      <c r="AT2130" s="16"/>
      <c r="AU2130" s="16"/>
      <c r="AV2130" s="16"/>
      <c r="AW2130" s="16"/>
      <c r="AX2130" s="16"/>
      <c r="AY2130" s="16"/>
      <c r="AZ2130" s="16"/>
      <c r="BA2130" s="16"/>
      <c r="BB2130" s="16"/>
      <c r="BC2130" s="16"/>
      <c r="BF2130" s="15"/>
      <c r="BG2130" s="16"/>
      <c r="BH2130" s="16"/>
      <c r="BI2130" s="16"/>
      <c r="BJ2130" s="16"/>
      <c r="BK2130" s="16"/>
      <c r="BL2130" s="16"/>
      <c r="BM2130" s="16"/>
      <c r="BN2130" s="16"/>
      <c r="BO2130" s="16"/>
      <c r="BP2130" s="16"/>
      <c r="BQ2130" s="16"/>
      <c r="BT2130" s="15"/>
      <c r="BU2130" s="16"/>
      <c r="BV2130" s="16"/>
      <c r="BW2130" s="16"/>
    </row>
    <row r="2131" spans="3:75" ht="9">
      <c r="C2131" s="15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P2131" s="15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16"/>
      <c r="AD2131" s="15"/>
      <c r="AE2131" s="16"/>
      <c r="AF2131" s="16"/>
      <c r="AG2131" s="16"/>
      <c r="AH2131" s="16"/>
      <c r="AI2131" s="16"/>
      <c r="AJ2131" s="16"/>
      <c r="AK2131" s="16"/>
      <c r="AL2131" s="16"/>
      <c r="AM2131" s="16"/>
      <c r="AN2131" s="16"/>
      <c r="AO2131" s="16"/>
      <c r="AR2131" s="15"/>
      <c r="AS2131" s="16"/>
      <c r="AT2131" s="16"/>
      <c r="AU2131" s="16"/>
      <c r="AV2131" s="16"/>
      <c r="AW2131" s="16"/>
      <c r="AX2131" s="16"/>
      <c r="AY2131" s="16"/>
      <c r="AZ2131" s="16"/>
      <c r="BA2131" s="16"/>
      <c r="BB2131" s="16"/>
      <c r="BC2131" s="16"/>
      <c r="BF2131" s="15"/>
      <c r="BG2131" s="16"/>
      <c r="BH2131" s="16"/>
      <c r="BI2131" s="16"/>
      <c r="BJ2131" s="16"/>
      <c r="BK2131" s="16"/>
      <c r="BL2131" s="16"/>
      <c r="BM2131" s="16"/>
      <c r="BN2131" s="16"/>
      <c r="BO2131" s="16"/>
      <c r="BP2131" s="16"/>
      <c r="BQ2131" s="16"/>
      <c r="BT2131" s="15"/>
      <c r="BU2131" s="16"/>
      <c r="BV2131" s="16"/>
      <c r="BW2131" s="16"/>
    </row>
    <row r="2132" spans="3:75" ht="9">
      <c r="C2132" s="15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P2132" s="15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D2132" s="15"/>
      <c r="AE2132" s="16"/>
      <c r="AF2132" s="16"/>
      <c r="AG2132" s="16"/>
      <c r="AH2132" s="16"/>
      <c r="AI2132" s="16"/>
      <c r="AJ2132" s="16"/>
      <c r="AK2132" s="16"/>
      <c r="AL2132" s="16"/>
      <c r="AM2132" s="16"/>
      <c r="AN2132" s="16"/>
      <c r="AO2132" s="16"/>
      <c r="AR2132" s="15"/>
      <c r="AS2132" s="16"/>
      <c r="AT2132" s="16"/>
      <c r="AU2132" s="16"/>
      <c r="AV2132" s="16"/>
      <c r="AW2132" s="16"/>
      <c r="AX2132" s="16"/>
      <c r="AY2132" s="16"/>
      <c r="AZ2132" s="16"/>
      <c r="BA2132" s="16"/>
      <c r="BB2132" s="16"/>
      <c r="BC2132" s="16"/>
      <c r="BF2132" s="15"/>
      <c r="BG2132" s="16"/>
      <c r="BH2132" s="16"/>
      <c r="BI2132" s="16"/>
      <c r="BJ2132" s="16"/>
      <c r="BK2132" s="16"/>
      <c r="BL2132" s="16"/>
      <c r="BM2132" s="16"/>
      <c r="BN2132" s="16"/>
      <c r="BO2132" s="16"/>
      <c r="BP2132" s="16"/>
      <c r="BQ2132" s="16"/>
      <c r="BT2132" s="15"/>
      <c r="BU2132" s="16"/>
      <c r="BV2132" s="16"/>
      <c r="BW2132" s="16"/>
    </row>
    <row r="2133" spans="3:75" ht="9">
      <c r="C2133" s="15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P2133" s="15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  <c r="AD2133" s="15"/>
      <c r="AE2133" s="16"/>
      <c r="AF2133" s="16"/>
      <c r="AG2133" s="16"/>
      <c r="AH2133" s="16"/>
      <c r="AI2133" s="16"/>
      <c r="AJ2133" s="16"/>
      <c r="AK2133" s="16"/>
      <c r="AL2133" s="16"/>
      <c r="AM2133" s="16"/>
      <c r="AN2133" s="16"/>
      <c r="AO2133" s="16"/>
      <c r="AR2133" s="15"/>
      <c r="AS2133" s="16"/>
      <c r="AT2133" s="16"/>
      <c r="AU2133" s="16"/>
      <c r="AV2133" s="16"/>
      <c r="AW2133" s="16"/>
      <c r="AX2133" s="16"/>
      <c r="AY2133" s="16"/>
      <c r="AZ2133" s="16"/>
      <c r="BA2133" s="16"/>
      <c r="BB2133" s="16"/>
      <c r="BC2133" s="16"/>
      <c r="BF2133" s="15"/>
      <c r="BG2133" s="16"/>
      <c r="BH2133" s="16"/>
      <c r="BI2133" s="16"/>
      <c r="BJ2133" s="16"/>
      <c r="BK2133" s="16"/>
      <c r="BL2133" s="16"/>
      <c r="BM2133" s="16"/>
      <c r="BN2133" s="16"/>
      <c r="BO2133" s="16"/>
      <c r="BP2133" s="16"/>
      <c r="BQ2133" s="16"/>
      <c r="BT2133" s="15"/>
      <c r="BU2133" s="16"/>
      <c r="BV2133" s="16"/>
      <c r="BW2133" s="16"/>
    </row>
    <row r="2134" spans="3:75" ht="9">
      <c r="C2134" s="15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P2134" s="15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/>
      <c r="AD2134" s="15"/>
      <c r="AE2134" s="16"/>
      <c r="AF2134" s="16"/>
      <c r="AG2134" s="16"/>
      <c r="AH2134" s="16"/>
      <c r="AI2134" s="16"/>
      <c r="AJ2134" s="16"/>
      <c r="AK2134" s="16"/>
      <c r="AL2134" s="16"/>
      <c r="AM2134" s="16"/>
      <c r="AN2134" s="16"/>
      <c r="AO2134" s="16"/>
      <c r="AR2134" s="15"/>
      <c r="AS2134" s="16"/>
      <c r="AT2134" s="16"/>
      <c r="AU2134" s="16"/>
      <c r="AV2134" s="16"/>
      <c r="AW2134" s="16"/>
      <c r="AX2134" s="16"/>
      <c r="AY2134" s="16"/>
      <c r="AZ2134" s="16"/>
      <c r="BA2134" s="16"/>
      <c r="BB2134" s="16"/>
      <c r="BC2134" s="16"/>
      <c r="BF2134" s="15"/>
      <c r="BG2134" s="16"/>
      <c r="BH2134" s="16"/>
      <c r="BI2134" s="16"/>
      <c r="BJ2134" s="16"/>
      <c r="BK2134" s="16"/>
      <c r="BL2134" s="16"/>
      <c r="BM2134" s="16"/>
      <c r="BN2134" s="16"/>
      <c r="BO2134" s="16"/>
      <c r="BP2134" s="16"/>
      <c r="BQ2134" s="16"/>
      <c r="BT2134" s="15"/>
      <c r="BU2134" s="16"/>
      <c r="BV2134" s="16"/>
      <c r="BW2134" s="16"/>
    </row>
    <row r="2135" spans="3:75" ht="9">
      <c r="C2135" s="15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P2135" s="15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D2135" s="15"/>
      <c r="AE2135" s="16"/>
      <c r="AF2135" s="16"/>
      <c r="AG2135" s="16"/>
      <c r="AH2135" s="16"/>
      <c r="AI2135" s="16"/>
      <c r="AJ2135" s="16"/>
      <c r="AK2135" s="16"/>
      <c r="AL2135" s="16"/>
      <c r="AM2135" s="16"/>
      <c r="AN2135" s="16"/>
      <c r="AO2135" s="16"/>
      <c r="AR2135" s="15"/>
      <c r="AS2135" s="16"/>
      <c r="AT2135" s="16"/>
      <c r="AU2135" s="16"/>
      <c r="AV2135" s="16"/>
      <c r="AW2135" s="16"/>
      <c r="AX2135" s="16"/>
      <c r="AY2135" s="16"/>
      <c r="AZ2135" s="16"/>
      <c r="BA2135" s="16"/>
      <c r="BB2135" s="16"/>
      <c r="BC2135" s="16"/>
      <c r="BF2135" s="15"/>
      <c r="BG2135" s="16"/>
      <c r="BH2135" s="16"/>
      <c r="BI2135" s="16"/>
      <c r="BJ2135" s="16"/>
      <c r="BK2135" s="16"/>
      <c r="BL2135" s="16"/>
      <c r="BM2135" s="16"/>
      <c r="BN2135" s="16"/>
      <c r="BO2135" s="16"/>
      <c r="BP2135" s="16"/>
      <c r="BQ2135" s="16"/>
      <c r="BT2135" s="15"/>
      <c r="BU2135" s="16"/>
      <c r="BV2135" s="16"/>
      <c r="BW2135" s="16"/>
    </row>
    <row r="2136" spans="3:75" ht="9">
      <c r="C2136" s="15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P2136" s="15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D2136" s="15"/>
      <c r="AE2136" s="16"/>
      <c r="AF2136" s="16"/>
      <c r="AG2136" s="16"/>
      <c r="AH2136" s="16"/>
      <c r="AI2136" s="16"/>
      <c r="AJ2136" s="16"/>
      <c r="AK2136" s="16"/>
      <c r="AL2136" s="16"/>
      <c r="AM2136" s="16"/>
      <c r="AN2136" s="16"/>
      <c r="AO2136" s="16"/>
      <c r="AR2136" s="15"/>
      <c r="AS2136" s="16"/>
      <c r="AT2136" s="16"/>
      <c r="AU2136" s="16"/>
      <c r="AV2136" s="16"/>
      <c r="AW2136" s="16"/>
      <c r="AX2136" s="16"/>
      <c r="AY2136" s="16"/>
      <c r="AZ2136" s="16"/>
      <c r="BA2136" s="16"/>
      <c r="BB2136" s="16"/>
      <c r="BC2136" s="16"/>
      <c r="BF2136" s="15"/>
      <c r="BG2136" s="16"/>
      <c r="BH2136" s="16"/>
      <c r="BI2136" s="16"/>
      <c r="BJ2136" s="16"/>
      <c r="BK2136" s="16"/>
      <c r="BL2136" s="16"/>
      <c r="BM2136" s="16"/>
      <c r="BN2136" s="16"/>
      <c r="BO2136" s="16"/>
      <c r="BP2136" s="16"/>
      <c r="BQ2136" s="16"/>
      <c r="BT2136" s="15"/>
      <c r="BU2136" s="16"/>
      <c r="BV2136" s="16"/>
      <c r="BW2136" s="16"/>
    </row>
    <row r="2137" spans="3:75" ht="9">
      <c r="C2137" s="15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P2137" s="15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D2137" s="15"/>
      <c r="AE2137" s="16"/>
      <c r="AF2137" s="16"/>
      <c r="AG2137" s="16"/>
      <c r="AH2137" s="16"/>
      <c r="AI2137" s="16"/>
      <c r="AJ2137" s="16"/>
      <c r="AK2137" s="16"/>
      <c r="AL2137" s="16"/>
      <c r="AM2137" s="16"/>
      <c r="AN2137" s="16"/>
      <c r="AO2137" s="16"/>
      <c r="AR2137" s="15"/>
      <c r="AS2137" s="16"/>
      <c r="AT2137" s="16"/>
      <c r="AU2137" s="16"/>
      <c r="AV2137" s="16"/>
      <c r="AW2137" s="16"/>
      <c r="AX2137" s="16"/>
      <c r="AY2137" s="16"/>
      <c r="AZ2137" s="16"/>
      <c r="BA2137" s="16"/>
      <c r="BB2137" s="16"/>
      <c r="BC2137" s="16"/>
      <c r="BF2137" s="15"/>
      <c r="BG2137" s="16"/>
      <c r="BH2137" s="16"/>
      <c r="BI2137" s="16"/>
      <c r="BJ2137" s="16"/>
      <c r="BK2137" s="16"/>
      <c r="BL2137" s="16"/>
      <c r="BM2137" s="16"/>
      <c r="BN2137" s="16"/>
      <c r="BO2137" s="16"/>
      <c r="BP2137" s="16"/>
      <c r="BQ2137" s="16"/>
      <c r="BT2137" s="15"/>
      <c r="BU2137" s="16"/>
      <c r="BV2137" s="16"/>
      <c r="BW2137" s="16"/>
    </row>
    <row r="2138" spans="3:75" ht="9">
      <c r="C2138" s="15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P2138" s="15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D2138" s="15"/>
      <c r="AE2138" s="16"/>
      <c r="AF2138" s="16"/>
      <c r="AG2138" s="16"/>
      <c r="AH2138" s="16"/>
      <c r="AI2138" s="16"/>
      <c r="AJ2138" s="16"/>
      <c r="AK2138" s="16"/>
      <c r="AL2138" s="16"/>
      <c r="AM2138" s="16"/>
      <c r="AN2138" s="16"/>
      <c r="AO2138" s="16"/>
      <c r="AR2138" s="15"/>
      <c r="AS2138" s="16"/>
      <c r="AT2138" s="16"/>
      <c r="AU2138" s="16"/>
      <c r="AV2138" s="16"/>
      <c r="AW2138" s="16"/>
      <c r="AX2138" s="16"/>
      <c r="AY2138" s="16"/>
      <c r="AZ2138" s="16"/>
      <c r="BA2138" s="16"/>
      <c r="BB2138" s="16"/>
      <c r="BC2138" s="16"/>
      <c r="BF2138" s="15"/>
      <c r="BG2138" s="16"/>
      <c r="BH2138" s="16"/>
      <c r="BI2138" s="16"/>
      <c r="BJ2138" s="16"/>
      <c r="BK2138" s="16"/>
      <c r="BL2138" s="16"/>
      <c r="BM2138" s="16"/>
      <c r="BN2138" s="16"/>
      <c r="BO2138" s="16"/>
      <c r="BP2138" s="16"/>
      <c r="BQ2138" s="16"/>
      <c r="BT2138" s="15"/>
      <c r="BU2138" s="16"/>
      <c r="BV2138" s="16"/>
      <c r="BW2138" s="16"/>
    </row>
    <row r="2139" spans="3:75" ht="9">
      <c r="C2139" s="15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P2139" s="15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16"/>
      <c r="AD2139" s="15"/>
      <c r="AE2139" s="16"/>
      <c r="AF2139" s="16"/>
      <c r="AG2139" s="16"/>
      <c r="AH2139" s="16"/>
      <c r="AI2139" s="16"/>
      <c r="AJ2139" s="16"/>
      <c r="AK2139" s="16"/>
      <c r="AL2139" s="16"/>
      <c r="AM2139" s="16"/>
      <c r="AN2139" s="16"/>
      <c r="AO2139" s="16"/>
      <c r="AR2139" s="15"/>
      <c r="AS2139" s="16"/>
      <c r="AT2139" s="16"/>
      <c r="AU2139" s="16"/>
      <c r="AV2139" s="16"/>
      <c r="AW2139" s="16"/>
      <c r="AX2139" s="16"/>
      <c r="AY2139" s="16"/>
      <c r="AZ2139" s="16"/>
      <c r="BA2139" s="16"/>
      <c r="BB2139" s="16"/>
      <c r="BC2139" s="16"/>
      <c r="BF2139" s="15"/>
      <c r="BG2139" s="16"/>
      <c r="BH2139" s="16"/>
      <c r="BI2139" s="16"/>
      <c r="BJ2139" s="16"/>
      <c r="BK2139" s="16"/>
      <c r="BL2139" s="16"/>
      <c r="BM2139" s="16"/>
      <c r="BN2139" s="16"/>
      <c r="BO2139" s="16"/>
      <c r="BP2139" s="16"/>
      <c r="BQ2139" s="16"/>
      <c r="BT2139" s="15"/>
      <c r="BU2139" s="16"/>
      <c r="BV2139" s="16"/>
      <c r="BW2139" s="16"/>
    </row>
    <row r="2140" spans="3:75" ht="9">
      <c r="C2140" s="15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P2140" s="15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D2140" s="15"/>
      <c r="AE2140" s="16"/>
      <c r="AF2140" s="16"/>
      <c r="AG2140" s="16"/>
      <c r="AH2140" s="16"/>
      <c r="AI2140" s="16"/>
      <c r="AJ2140" s="16"/>
      <c r="AK2140" s="16"/>
      <c r="AL2140" s="16"/>
      <c r="AM2140" s="16"/>
      <c r="AN2140" s="16"/>
      <c r="AO2140" s="16"/>
      <c r="AR2140" s="15"/>
      <c r="AS2140" s="16"/>
      <c r="AT2140" s="16"/>
      <c r="AU2140" s="16"/>
      <c r="AV2140" s="16"/>
      <c r="AW2140" s="16"/>
      <c r="AX2140" s="16"/>
      <c r="AY2140" s="16"/>
      <c r="AZ2140" s="16"/>
      <c r="BA2140" s="16"/>
      <c r="BB2140" s="16"/>
      <c r="BC2140" s="16"/>
      <c r="BF2140" s="15"/>
      <c r="BG2140" s="16"/>
      <c r="BH2140" s="16"/>
      <c r="BI2140" s="16"/>
      <c r="BJ2140" s="16"/>
      <c r="BK2140" s="16"/>
      <c r="BL2140" s="16"/>
      <c r="BM2140" s="16"/>
      <c r="BN2140" s="16"/>
      <c r="BO2140" s="16"/>
      <c r="BP2140" s="16"/>
      <c r="BQ2140" s="16"/>
      <c r="BT2140" s="15"/>
      <c r="BU2140" s="16"/>
      <c r="BV2140" s="16"/>
      <c r="BW2140" s="16"/>
    </row>
    <row r="2141" spans="3:75" ht="9">
      <c r="C2141" s="15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P2141" s="15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D2141" s="15"/>
      <c r="AE2141" s="16"/>
      <c r="AF2141" s="16"/>
      <c r="AG2141" s="16"/>
      <c r="AH2141" s="16"/>
      <c r="AI2141" s="16"/>
      <c r="AJ2141" s="16"/>
      <c r="AK2141" s="16"/>
      <c r="AL2141" s="16"/>
      <c r="AM2141" s="16"/>
      <c r="AN2141" s="16"/>
      <c r="AO2141" s="16"/>
      <c r="AR2141" s="15"/>
      <c r="AS2141" s="16"/>
      <c r="AT2141" s="16"/>
      <c r="AU2141" s="16"/>
      <c r="AV2141" s="16"/>
      <c r="AW2141" s="16"/>
      <c r="AX2141" s="16"/>
      <c r="AY2141" s="16"/>
      <c r="AZ2141" s="16"/>
      <c r="BA2141" s="16"/>
      <c r="BB2141" s="16"/>
      <c r="BC2141" s="16"/>
      <c r="BF2141" s="15"/>
      <c r="BG2141" s="16"/>
      <c r="BH2141" s="16"/>
      <c r="BI2141" s="16"/>
      <c r="BJ2141" s="16"/>
      <c r="BK2141" s="16"/>
      <c r="BL2141" s="16"/>
      <c r="BM2141" s="16"/>
      <c r="BN2141" s="16"/>
      <c r="BO2141" s="16"/>
      <c r="BP2141" s="16"/>
      <c r="BQ2141" s="16"/>
      <c r="BT2141" s="15"/>
      <c r="BU2141" s="16"/>
      <c r="BV2141" s="16"/>
      <c r="BW2141" s="16"/>
    </row>
    <row r="2142" spans="3:75" ht="9">
      <c r="C2142" s="15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P2142" s="15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D2142" s="15"/>
      <c r="AE2142" s="16"/>
      <c r="AF2142" s="16"/>
      <c r="AG2142" s="16"/>
      <c r="AH2142" s="16"/>
      <c r="AI2142" s="16"/>
      <c r="AJ2142" s="16"/>
      <c r="AK2142" s="16"/>
      <c r="AL2142" s="16"/>
      <c r="AM2142" s="16"/>
      <c r="AN2142" s="16"/>
      <c r="AO2142" s="16"/>
      <c r="AR2142" s="15"/>
      <c r="AS2142" s="16"/>
      <c r="AT2142" s="16"/>
      <c r="AU2142" s="16"/>
      <c r="AV2142" s="16"/>
      <c r="AW2142" s="16"/>
      <c r="AX2142" s="16"/>
      <c r="AY2142" s="16"/>
      <c r="AZ2142" s="16"/>
      <c r="BA2142" s="16"/>
      <c r="BB2142" s="16"/>
      <c r="BC2142" s="16"/>
      <c r="BF2142" s="15"/>
      <c r="BG2142" s="16"/>
      <c r="BH2142" s="16"/>
      <c r="BI2142" s="16"/>
      <c r="BJ2142" s="16"/>
      <c r="BK2142" s="16"/>
      <c r="BL2142" s="16"/>
      <c r="BM2142" s="16"/>
      <c r="BN2142" s="16"/>
      <c r="BO2142" s="16"/>
      <c r="BP2142" s="16"/>
      <c r="BQ2142" s="16"/>
      <c r="BT2142" s="15"/>
      <c r="BU2142" s="16"/>
      <c r="BV2142" s="16"/>
      <c r="BW2142" s="16"/>
    </row>
    <row r="2143" spans="3:75" ht="9">
      <c r="C2143" s="15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P2143" s="15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D2143" s="15"/>
      <c r="AE2143" s="16"/>
      <c r="AF2143" s="16"/>
      <c r="AG2143" s="16"/>
      <c r="AH2143" s="16"/>
      <c r="AI2143" s="16"/>
      <c r="AJ2143" s="16"/>
      <c r="AK2143" s="16"/>
      <c r="AL2143" s="16"/>
      <c r="AM2143" s="16"/>
      <c r="AN2143" s="16"/>
      <c r="AO2143" s="16"/>
      <c r="AR2143" s="15"/>
      <c r="AS2143" s="16"/>
      <c r="AT2143" s="16"/>
      <c r="AU2143" s="16"/>
      <c r="AV2143" s="16"/>
      <c r="AW2143" s="16"/>
      <c r="AX2143" s="16"/>
      <c r="AY2143" s="16"/>
      <c r="AZ2143" s="16"/>
      <c r="BA2143" s="16"/>
      <c r="BB2143" s="16"/>
      <c r="BC2143" s="16"/>
      <c r="BF2143" s="15"/>
      <c r="BG2143" s="16"/>
      <c r="BH2143" s="16"/>
      <c r="BI2143" s="16"/>
      <c r="BJ2143" s="16"/>
      <c r="BK2143" s="16"/>
      <c r="BL2143" s="16"/>
      <c r="BM2143" s="16"/>
      <c r="BN2143" s="16"/>
      <c r="BO2143" s="16"/>
      <c r="BP2143" s="16"/>
      <c r="BQ2143" s="16"/>
      <c r="BT2143" s="15"/>
      <c r="BU2143" s="16"/>
      <c r="BV2143" s="16"/>
      <c r="BW2143" s="16"/>
    </row>
    <row r="2144" spans="3:75" ht="9">
      <c r="C2144" s="15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P2144" s="15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D2144" s="15"/>
      <c r="AE2144" s="16"/>
      <c r="AF2144" s="16"/>
      <c r="AG2144" s="16"/>
      <c r="AH2144" s="16"/>
      <c r="AI2144" s="16"/>
      <c r="AJ2144" s="16"/>
      <c r="AK2144" s="16"/>
      <c r="AL2144" s="16"/>
      <c r="AM2144" s="16"/>
      <c r="AN2144" s="16"/>
      <c r="AO2144" s="16"/>
      <c r="AR2144" s="15"/>
      <c r="AS2144" s="16"/>
      <c r="AT2144" s="16"/>
      <c r="AU2144" s="16"/>
      <c r="AV2144" s="16"/>
      <c r="AW2144" s="16"/>
      <c r="AX2144" s="16"/>
      <c r="AY2144" s="16"/>
      <c r="AZ2144" s="16"/>
      <c r="BA2144" s="16"/>
      <c r="BB2144" s="16"/>
      <c r="BC2144" s="16"/>
      <c r="BF2144" s="15"/>
      <c r="BG2144" s="16"/>
      <c r="BH2144" s="16"/>
      <c r="BI2144" s="16"/>
      <c r="BJ2144" s="16"/>
      <c r="BK2144" s="16"/>
      <c r="BL2144" s="16"/>
      <c r="BM2144" s="16"/>
      <c r="BN2144" s="16"/>
      <c r="BO2144" s="16"/>
      <c r="BP2144" s="16"/>
      <c r="BQ2144" s="16"/>
      <c r="BT2144" s="15"/>
      <c r="BU2144" s="16"/>
      <c r="BV2144" s="16"/>
      <c r="BW2144" s="16"/>
    </row>
    <row r="2145" spans="3:75" ht="9">
      <c r="C2145" s="15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P2145" s="15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D2145" s="15"/>
      <c r="AE2145" s="16"/>
      <c r="AF2145" s="16"/>
      <c r="AG2145" s="16"/>
      <c r="AH2145" s="16"/>
      <c r="AI2145" s="16"/>
      <c r="AJ2145" s="16"/>
      <c r="AK2145" s="16"/>
      <c r="AL2145" s="16"/>
      <c r="AM2145" s="16"/>
      <c r="AN2145" s="16"/>
      <c r="AO2145" s="16"/>
      <c r="AR2145" s="15"/>
      <c r="AS2145" s="16"/>
      <c r="AT2145" s="16"/>
      <c r="AU2145" s="16"/>
      <c r="AV2145" s="16"/>
      <c r="AW2145" s="16"/>
      <c r="AX2145" s="16"/>
      <c r="AY2145" s="16"/>
      <c r="AZ2145" s="16"/>
      <c r="BA2145" s="16"/>
      <c r="BB2145" s="16"/>
      <c r="BC2145" s="16"/>
      <c r="BF2145" s="15"/>
      <c r="BG2145" s="16"/>
      <c r="BH2145" s="16"/>
      <c r="BI2145" s="16"/>
      <c r="BJ2145" s="16"/>
      <c r="BK2145" s="16"/>
      <c r="BL2145" s="16"/>
      <c r="BM2145" s="16"/>
      <c r="BN2145" s="16"/>
      <c r="BO2145" s="16"/>
      <c r="BP2145" s="16"/>
      <c r="BQ2145" s="16"/>
      <c r="BT2145" s="15"/>
      <c r="BU2145" s="16"/>
      <c r="BV2145" s="16"/>
      <c r="BW2145" s="16"/>
    </row>
    <row r="2146" spans="3:75" ht="9">
      <c r="C2146" s="15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P2146" s="15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D2146" s="15"/>
      <c r="AE2146" s="16"/>
      <c r="AF2146" s="16"/>
      <c r="AG2146" s="16"/>
      <c r="AH2146" s="16"/>
      <c r="AI2146" s="16"/>
      <c r="AJ2146" s="16"/>
      <c r="AK2146" s="16"/>
      <c r="AL2146" s="16"/>
      <c r="AM2146" s="16"/>
      <c r="AN2146" s="16"/>
      <c r="AO2146" s="16"/>
      <c r="AR2146" s="15"/>
      <c r="AS2146" s="16"/>
      <c r="AT2146" s="16"/>
      <c r="AU2146" s="16"/>
      <c r="AV2146" s="16"/>
      <c r="AW2146" s="16"/>
      <c r="AX2146" s="16"/>
      <c r="AY2146" s="16"/>
      <c r="AZ2146" s="16"/>
      <c r="BA2146" s="16"/>
      <c r="BB2146" s="16"/>
      <c r="BC2146" s="16"/>
      <c r="BF2146" s="15"/>
      <c r="BG2146" s="16"/>
      <c r="BH2146" s="16"/>
      <c r="BI2146" s="16"/>
      <c r="BJ2146" s="16"/>
      <c r="BK2146" s="16"/>
      <c r="BL2146" s="16"/>
      <c r="BM2146" s="16"/>
      <c r="BN2146" s="16"/>
      <c r="BO2146" s="16"/>
      <c r="BP2146" s="16"/>
      <c r="BQ2146" s="16"/>
      <c r="BT2146" s="15"/>
      <c r="BU2146" s="16"/>
      <c r="BV2146" s="16"/>
      <c r="BW2146" s="16"/>
    </row>
    <row r="2147" spans="3:75" ht="9">
      <c r="C2147" s="15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P2147" s="15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D2147" s="15"/>
      <c r="AE2147" s="16"/>
      <c r="AF2147" s="16"/>
      <c r="AG2147" s="16"/>
      <c r="AH2147" s="16"/>
      <c r="AI2147" s="16"/>
      <c r="AJ2147" s="16"/>
      <c r="AK2147" s="16"/>
      <c r="AL2147" s="16"/>
      <c r="AM2147" s="16"/>
      <c r="AN2147" s="16"/>
      <c r="AO2147" s="16"/>
      <c r="AR2147" s="15"/>
      <c r="AS2147" s="16"/>
      <c r="AT2147" s="16"/>
      <c r="AU2147" s="16"/>
      <c r="AV2147" s="16"/>
      <c r="AW2147" s="16"/>
      <c r="AX2147" s="16"/>
      <c r="AY2147" s="16"/>
      <c r="AZ2147" s="16"/>
      <c r="BA2147" s="16"/>
      <c r="BB2147" s="16"/>
      <c r="BC2147" s="16"/>
      <c r="BF2147" s="15"/>
      <c r="BG2147" s="16"/>
      <c r="BH2147" s="16"/>
      <c r="BI2147" s="16"/>
      <c r="BJ2147" s="16"/>
      <c r="BK2147" s="16"/>
      <c r="BL2147" s="16"/>
      <c r="BM2147" s="16"/>
      <c r="BN2147" s="16"/>
      <c r="BO2147" s="16"/>
      <c r="BP2147" s="16"/>
      <c r="BQ2147" s="16"/>
      <c r="BT2147" s="15"/>
      <c r="BU2147" s="16"/>
      <c r="BV2147" s="16"/>
      <c r="BW2147" s="16"/>
    </row>
    <row r="2148" spans="3:75" ht="9">
      <c r="C2148" s="15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P2148" s="15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D2148" s="15"/>
      <c r="AE2148" s="16"/>
      <c r="AF2148" s="16"/>
      <c r="AG2148" s="16"/>
      <c r="AH2148" s="16"/>
      <c r="AI2148" s="16"/>
      <c r="AJ2148" s="16"/>
      <c r="AK2148" s="16"/>
      <c r="AL2148" s="16"/>
      <c r="AM2148" s="16"/>
      <c r="AN2148" s="16"/>
      <c r="AO2148" s="16"/>
      <c r="AR2148" s="15"/>
      <c r="AS2148" s="16"/>
      <c r="AT2148" s="16"/>
      <c r="AU2148" s="16"/>
      <c r="AV2148" s="16"/>
      <c r="AW2148" s="16"/>
      <c r="AX2148" s="16"/>
      <c r="AY2148" s="16"/>
      <c r="AZ2148" s="16"/>
      <c r="BA2148" s="16"/>
      <c r="BB2148" s="16"/>
      <c r="BC2148" s="16"/>
      <c r="BF2148" s="15"/>
      <c r="BG2148" s="16"/>
      <c r="BH2148" s="16"/>
      <c r="BI2148" s="16"/>
      <c r="BJ2148" s="16"/>
      <c r="BK2148" s="16"/>
      <c r="BL2148" s="16"/>
      <c r="BM2148" s="16"/>
      <c r="BN2148" s="16"/>
      <c r="BO2148" s="16"/>
      <c r="BP2148" s="16"/>
      <c r="BQ2148" s="16"/>
      <c r="BT2148" s="15"/>
      <c r="BU2148" s="16"/>
      <c r="BV2148" s="16"/>
      <c r="BW2148" s="16"/>
    </row>
    <row r="2149" spans="3:75" ht="9">
      <c r="C2149" s="15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P2149" s="15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  <c r="AD2149" s="15"/>
      <c r="AE2149" s="16"/>
      <c r="AF2149" s="16"/>
      <c r="AG2149" s="16"/>
      <c r="AH2149" s="16"/>
      <c r="AI2149" s="16"/>
      <c r="AJ2149" s="16"/>
      <c r="AK2149" s="16"/>
      <c r="AL2149" s="16"/>
      <c r="AM2149" s="16"/>
      <c r="AN2149" s="16"/>
      <c r="AO2149" s="16"/>
      <c r="AR2149" s="15"/>
      <c r="AS2149" s="16"/>
      <c r="AT2149" s="16"/>
      <c r="AU2149" s="16"/>
      <c r="AV2149" s="16"/>
      <c r="AW2149" s="16"/>
      <c r="AX2149" s="16"/>
      <c r="AY2149" s="16"/>
      <c r="AZ2149" s="16"/>
      <c r="BA2149" s="16"/>
      <c r="BB2149" s="16"/>
      <c r="BC2149" s="16"/>
      <c r="BF2149" s="15"/>
      <c r="BG2149" s="16"/>
      <c r="BH2149" s="16"/>
      <c r="BI2149" s="16"/>
      <c r="BJ2149" s="16"/>
      <c r="BK2149" s="16"/>
      <c r="BL2149" s="16"/>
      <c r="BM2149" s="16"/>
      <c r="BN2149" s="16"/>
      <c r="BO2149" s="16"/>
      <c r="BP2149" s="16"/>
      <c r="BQ2149" s="16"/>
      <c r="BT2149" s="15"/>
      <c r="BU2149" s="16"/>
      <c r="BV2149" s="16"/>
      <c r="BW2149" s="16"/>
    </row>
    <row r="2150" spans="3:75" ht="9">
      <c r="C2150" s="15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P2150" s="15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D2150" s="15"/>
      <c r="AE2150" s="16"/>
      <c r="AF2150" s="16"/>
      <c r="AG2150" s="16"/>
      <c r="AH2150" s="16"/>
      <c r="AI2150" s="16"/>
      <c r="AJ2150" s="16"/>
      <c r="AK2150" s="16"/>
      <c r="AL2150" s="16"/>
      <c r="AM2150" s="16"/>
      <c r="AN2150" s="16"/>
      <c r="AO2150" s="16"/>
      <c r="AR2150" s="15"/>
      <c r="AS2150" s="16"/>
      <c r="AT2150" s="16"/>
      <c r="AU2150" s="16"/>
      <c r="AV2150" s="16"/>
      <c r="AW2150" s="16"/>
      <c r="AX2150" s="16"/>
      <c r="AY2150" s="16"/>
      <c r="AZ2150" s="16"/>
      <c r="BA2150" s="16"/>
      <c r="BB2150" s="16"/>
      <c r="BC2150" s="16"/>
      <c r="BF2150" s="15"/>
      <c r="BG2150" s="16"/>
      <c r="BH2150" s="16"/>
      <c r="BI2150" s="16"/>
      <c r="BJ2150" s="16"/>
      <c r="BK2150" s="16"/>
      <c r="BL2150" s="16"/>
      <c r="BM2150" s="16"/>
      <c r="BN2150" s="16"/>
      <c r="BO2150" s="16"/>
      <c r="BP2150" s="16"/>
      <c r="BQ2150" s="16"/>
      <c r="BT2150" s="15"/>
      <c r="BU2150" s="16"/>
      <c r="BV2150" s="16"/>
      <c r="BW2150" s="16"/>
    </row>
    <row r="2151" spans="3:75" ht="9">
      <c r="C2151" s="15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P2151" s="15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16"/>
      <c r="AD2151" s="15"/>
      <c r="AE2151" s="16"/>
      <c r="AF2151" s="16"/>
      <c r="AG2151" s="16"/>
      <c r="AH2151" s="16"/>
      <c r="AI2151" s="16"/>
      <c r="AJ2151" s="16"/>
      <c r="AK2151" s="16"/>
      <c r="AL2151" s="16"/>
      <c r="AM2151" s="16"/>
      <c r="AN2151" s="16"/>
      <c r="AO2151" s="16"/>
      <c r="AR2151" s="15"/>
      <c r="AS2151" s="16"/>
      <c r="AT2151" s="16"/>
      <c r="AU2151" s="16"/>
      <c r="AV2151" s="16"/>
      <c r="AW2151" s="16"/>
      <c r="AX2151" s="16"/>
      <c r="AY2151" s="16"/>
      <c r="AZ2151" s="16"/>
      <c r="BA2151" s="16"/>
      <c r="BB2151" s="16"/>
      <c r="BC2151" s="16"/>
      <c r="BF2151" s="15"/>
      <c r="BG2151" s="16"/>
      <c r="BH2151" s="16"/>
      <c r="BI2151" s="16"/>
      <c r="BJ2151" s="16"/>
      <c r="BK2151" s="16"/>
      <c r="BL2151" s="16"/>
      <c r="BM2151" s="16"/>
      <c r="BN2151" s="16"/>
      <c r="BO2151" s="16"/>
      <c r="BP2151" s="16"/>
      <c r="BQ2151" s="16"/>
      <c r="BT2151" s="15"/>
      <c r="BU2151" s="16"/>
      <c r="BV2151" s="16"/>
      <c r="BW2151" s="16"/>
    </row>
    <row r="2152" spans="3:75" ht="9">
      <c r="C2152" s="15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P2152" s="15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D2152" s="15"/>
      <c r="AE2152" s="16"/>
      <c r="AF2152" s="16"/>
      <c r="AG2152" s="16"/>
      <c r="AH2152" s="16"/>
      <c r="AI2152" s="16"/>
      <c r="AJ2152" s="16"/>
      <c r="AK2152" s="16"/>
      <c r="AL2152" s="16"/>
      <c r="AM2152" s="16"/>
      <c r="AN2152" s="16"/>
      <c r="AO2152" s="16"/>
      <c r="AR2152" s="15"/>
      <c r="AS2152" s="16"/>
      <c r="AT2152" s="16"/>
      <c r="AU2152" s="16"/>
      <c r="AV2152" s="16"/>
      <c r="AW2152" s="16"/>
      <c r="AX2152" s="16"/>
      <c r="AY2152" s="16"/>
      <c r="AZ2152" s="16"/>
      <c r="BA2152" s="16"/>
      <c r="BB2152" s="16"/>
      <c r="BC2152" s="16"/>
      <c r="BF2152" s="15"/>
      <c r="BG2152" s="16"/>
      <c r="BH2152" s="16"/>
      <c r="BI2152" s="16"/>
      <c r="BJ2152" s="16"/>
      <c r="BK2152" s="16"/>
      <c r="BL2152" s="16"/>
      <c r="BM2152" s="16"/>
      <c r="BN2152" s="16"/>
      <c r="BO2152" s="16"/>
      <c r="BP2152" s="16"/>
      <c r="BQ2152" s="16"/>
      <c r="BT2152" s="15"/>
      <c r="BU2152" s="16"/>
      <c r="BV2152" s="16"/>
      <c r="BW2152" s="16"/>
    </row>
    <row r="2153" spans="3:75" ht="9">
      <c r="C2153" s="15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P2153" s="15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D2153" s="15"/>
      <c r="AE2153" s="16"/>
      <c r="AF2153" s="16"/>
      <c r="AG2153" s="16"/>
      <c r="AH2153" s="16"/>
      <c r="AI2153" s="16"/>
      <c r="AJ2153" s="16"/>
      <c r="AK2153" s="16"/>
      <c r="AL2153" s="16"/>
      <c r="AM2153" s="16"/>
      <c r="AN2153" s="16"/>
      <c r="AO2153" s="16"/>
      <c r="AR2153" s="15"/>
      <c r="AS2153" s="16"/>
      <c r="AT2153" s="16"/>
      <c r="AU2153" s="16"/>
      <c r="AV2153" s="16"/>
      <c r="AW2153" s="16"/>
      <c r="AX2153" s="16"/>
      <c r="AY2153" s="16"/>
      <c r="AZ2153" s="16"/>
      <c r="BA2153" s="16"/>
      <c r="BB2153" s="16"/>
      <c r="BC2153" s="16"/>
      <c r="BF2153" s="15"/>
      <c r="BG2153" s="16"/>
      <c r="BH2153" s="16"/>
      <c r="BI2153" s="16"/>
      <c r="BJ2153" s="16"/>
      <c r="BK2153" s="16"/>
      <c r="BL2153" s="16"/>
      <c r="BM2153" s="16"/>
      <c r="BN2153" s="16"/>
      <c r="BO2153" s="16"/>
      <c r="BP2153" s="16"/>
      <c r="BQ2153" s="16"/>
      <c r="BT2153" s="15"/>
      <c r="BU2153" s="16"/>
      <c r="BV2153" s="16"/>
      <c r="BW2153" s="16"/>
    </row>
    <row r="2154" spans="3:75" ht="9">
      <c r="C2154" s="15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P2154" s="15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D2154" s="15"/>
      <c r="AE2154" s="16"/>
      <c r="AF2154" s="16"/>
      <c r="AG2154" s="16"/>
      <c r="AH2154" s="16"/>
      <c r="AI2154" s="16"/>
      <c r="AJ2154" s="16"/>
      <c r="AK2154" s="16"/>
      <c r="AL2154" s="16"/>
      <c r="AM2154" s="16"/>
      <c r="AN2154" s="16"/>
      <c r="AO2154" s="16"/>
      <c r="AR2154" s="15"/>
      <c r="AS2154" s="16"/>
      <c r="AT2154" s="16"/>
      <c r="AU2154" s="16"/>
      <c r="AV2154" s="16"/>
      <c r="AW2154" s="16"/>
      <c r="AX2154" s="16"/>
      <c r="AY2154" s="16"/>
      <c r="AZ2154" s="16"/>
      <c r="BA2154" s="16"/>
      <c r="BB2154" s="16"/>
      <c r="BC2154" s="16"/>
      <c r="BF2154" s="15"/>
      <c r="BG2154" s="16"/>
      <c r="BH2154" s="16"/>
      <c r="BI2154" s="16"/>
      <c r="BJ2154" s="16"/>
      <c r="BK2154" s="16"/>
      <c r="BL2154" s="16"/>
      <c r="BM2154" s="16"/>
      <c r="BN2154" s="16"/>
      <c r="BO2154" s="16"/>
      <c r="BP2154" s="16"/>
      <c r="BQ2154" s="16"/>
      <c r="BT2154" s="15"/>
      <c r="BU2154" s="16"/>
      <c r="BV2154" s="16"/>
      <c r="BW2154" s="16"/>
    </row>
    <row r="2155" spans="3:75" ht="9">
      <c r="C2155" s="15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P2155" s="15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16"/>
      <c r="AD2155" s="15"/>
      <c r="AE2155" s="16"/>
      <c r="AF2155" s="16"/>
      <c r="AG2155" s="16"/>
      <c r="AH2155" s="16"/>
      <c r="AI2155" s="16"/>
      <c r="AJ2155" s="16"/>
      <c r="AK2155" s="16"/>
      <c r="AL2155" s="16"/>
      <c r="AM2155" s="16"/>
      <c r="AN2155" s="16"/>
      <c r="AO2155" s="16"/>
      <c r="AR2155" s="15"/>
      <c r="AS2155" s="16"/>
      <c r="AT2155" s="16"/>
      <c r="AU2155" s="16"/>
      <c r="AV2155" s="16"/>
      <c r="AW2155" s="16"/>
      <c r="AX2155" s="16"/>
      <c r="AY2155" s="16"/>
      <c r="AZ2155" s="16"/>
      <c r="BA2155" s="16"/>
      <c r="BB2155" s="16"/>
      <c r="BC2155" s="16"/>
      <c r="BF2155" s="15"/>
      <c r="BG2155" s="16"/>
      <c r="BH2155" s="16"/>
      <c r="BI2155" s="16"/>
      <c r="BJ2155" s="16"/>
      <c r="BK2155" s="16"/>
      <c r="BL2155" s="16"/>
      <c r="BM2155" s="16"/>
      <c r="BN2155" s="16"/>
      <c r="BO2155" s="16"/>
      <c r="BP2155" s="16"/>
      <c r="BQ2155" s="16"/>
      <c r="BT2155" s="15"/>
      <c r="BU2155" s="16"/>
      <c r="BV2155" s="16"/>
      <c r="BW2155" s="16"/>
    </row>
    <row r="2156" spans="3:75" ht="9">
      <c r="C2156" s="15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P2156" s="15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D2156" s="15"/>
      <c r="AE2156" s="16"/>
      <c r="AF2156" s="16"/>
      <c r="AG2156" s="16"/>
      <c r="AH2156" s="16"/>
      <c r="AI2156" s="16"/>
      <c r="AJ2156" s="16"/>
      <c r="AK2156" s="16"/>
      <c r="AL2156" s="16"/>
      <c r="AM2156" s="16"/>
      <c r="AN2156" s="16"/>
      <c r="AO2156" s="16"/>
      <c r="AR2156" s="15"/>
      <c r="AS2156" s="16"/>
      <c r="AT2156" s="16"/>
      <c r="AU2156" s="16"/>
      <c r="AV2156" s="16"/>
      <c r="AW2156" s="16"/>
      <c r="AX2156" s="16"/>
      <c r="AY2156" s="16"/>
      <c r="AZ2156" s="16"/>
      <c r="BA2156" s="16"/>
      <c r="BB2156" s="16"/>
      <c r="BC2156" s="16"/>
      <c r="BF2156" s="15"/>
      <c r="BG2156" s="16"/>
      <c r="BH2156" s="16"/>
      <c r="BI2156" s="16"/>
      <c r="BJ2156" s="16"/>
      <c r="BK2156" s="16"/>
      <c r="BL2156" s="16"/>
      <c r="BM2156" s="16"/>
      <c r="BN2156" s="16"/>
      <c r="BO2156" s="16"/>
      <c r="BP2156" s="16"/>
      <c r="BQ2156" s="16"/>
      <c r="BT2156" s="15"/>
      <c r="BU2156" s="16"/>
      <c r="BV2156" s="16"/>
      <c r="BW2156" s="16"/>
    </row>
    <row r="2157" spans="3:75" ht="9">
      <c r="C2157" s="15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P2157" s="15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D2157" s="15"/>
      <c r="AE2157" s="16"/>
      <c r="AF2157" s="16"/>
      <c r="AG2157" s="16"/>
      <c r="AH2157" s="16"/>
      <c r="AI2157" s="16"/>
      <c r="AJ2157" s="16"/>
      <c r="AK2157" s="16"/>
      <c r="AL2157" s="16"/>
      <c r="AM2157" s="16"/>
      <c r="AN2157" s="16"/>
      <c r="AO2157" s="16"/>
      <c r="AR2157" s="15"/>
      <c r="AS2157" s="16"/>
      <c r="AT2157" s="16"/>
      <c r="AU2157" s="16"/>
      <c r="AV2157" s="16"/>
      <c r="AW2157" s="16"/>
      <c r="AX2157" s="16"/>
      <c r="AY2157" s="16"/>
      <c r="AZ2157" s="16"/>
      <c r="BA2157" s="16"/>
      <c r="BB2157" s="16"/>
      <c r="BC2157" s="16"/>
      <c r="BF2157" s="15"/>
      <c r="BG2157" s="16"/>
      <c r="BH2157" s="16"/>
      <c r="BI2157" s="16"/>
      <c r="BJ2157" s="16"/>
      <c r="BK2157" s="16"/>
      <c r="BL2157" s="16"/>
      <c r="BM2157" s="16"/>
      <c r="BN2157" s="16"/>
      <c r="BO2157" s="16"/>
      <c r="BP2157" s="16"/>
      <c r="BQ2157" s="16"/>
      <c r="BT2157" s="15"/>
      <c r="BU2157" s="16"/>
      <c r="BV2157" s="16"/>
      <c r="BW2157" s="16"/>
    </row>
    <row r="2158" spans="3:75" ht="9">
      <c r="C2158" s="15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P2158" s="15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D2158" s="15"/>
      <c r="AE2158" s="16"/>
      <c r="AF2158" s="16"/>
      <c r="AG2158" s="16"/>
      <c r="AH2158" s="16"/>
      <c r="AI2158" s="16"/>
      <c r="AJ2158" s="16"/>
      <c r="AK2158" s="16"/>
      <c r="AL2158" s="16"/>
      <c r="AM2158" s="16"/>
      <c r="AN2158" s="16"/>
      <c r="AO2158" s="16"/>
      <c r="AR2158" s="15"/>
      <c r="AS2158" s="16"/>
      <c r="AT2158" s="16"/>
      <c r="AU2158" s="16"/>
      <c r="AV2158" s="16"/>
      <c r="AW2158" s="16"/>
      <c r="AX2158" s="16"/>
      <c r="AY2158" s="16"/>
      <c r="AZ2158" s="16"/>
      <c r="BA2158" s="16"/>
      <c r="BB2158" s="16"/>
      <c r="BC2158" s="16"/>
      <c r="BF2158" s="15"/>
      <c r="BG2158" s="16"/>
      <c r="BH2158" s="16"/>
      <c r="BI2158" s="16"/>
      <c r="BJ2158" s="16"/>
      <c r="BK2158" s="16"/>
      <c r="BL2158" s="16"/>
      <c r="BM2158" s="16"/>
      <c r="BN2158" s="16"/>
      <c r="BO2158" s="16"/>
      <c r="BP2158" s="16"/>
      <c r="BQ2158" s="16"/>
      <c r="BT2158" s="15"/>
      <c r="BU2158" s="16"/>
      <c r="BV2158" s="16"/>
      <c r="BW2158" s="16"/>
    </row>
    <row r="2159" spans="3:75" ht="9">
      <c r="C2159" s="15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P2159" s="15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16"/>
      <c r="AD2159" s="15"/>
      <c r="AE2159" s="16"/>
      <c r="AF2159" s="16"/>
      <c r="AG2159" s="16"/>
      <c r="AH2159" s="16"/>
      <c r="AI2159" s="16"/>
      <c r="AJ2159" s="16"/>
      <c r="AK2159" s="16"/>
      <c r="AL2159" s="16"/>
      <c r="AM2159" s="16"/>
      <c r="AN2159" s="16"/>
      <c r="AO2159" s="16"/>
      <c r="AR2159" s="15"/>
      <c r="AS2159" s="16"/>
      <c r="AT2159" s="16"/>
      <c r="AU2159" s="16"/>
      <c r="AV2159" s="16"/>
      <c r="AW2159" s="16"/>
      <c r="AX2159" s="16"/>
      <c r="AY2159" s="16"/>
      <c r="AZ2159" s="16"/>
      <c r="BA2159" s="16"/>
      <c r="BB2159" s="16"/>
      <c r="BC2159" s="16"/>
      <c r="BF2159" s="15"/>
      <c r="BG2159" s="16"/>
      <c r="BH2159" s="16"/>
      <c r="BI2159" s="16"/>
      <c r="BJ2159" s="16"/>
      <c r="BK2159" s="16"/>
      <c r="BL2159" s="16"/>
      <c r="BM2159" s="16"/>
      <c r="BN2159" s="16"/>
      <c r="BO2159" s="16"/>
      <c r="BP2159" s="16"/>
      <c r="BQ2159" s="16"/>
      <c r="BT2159" s="15"/>
      <c r="BU2159" s="16"/>
      <c r="BV2159" s="16"/>
      <c r="BW2159" s="16"/>
    </row>
    <row r="2160" spans="3:75" ht="9">
      <c r="C2160" s="15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P2160" s="15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D2160" s="15"/>
      <c r="AE2160" s="16"/>
      <c r="AF2160" s="16"/>
      <c r="AG2160" s="16"/>
      <c r="AH2160" s="16"/>
      <c r="AI2160" s="16"/>
      <c r="AJ2160" s="16"/>
      <c r="AK2160" s="16"/>
      <c r="AL2160" s="16"/>
      <c r="AM2160" s="16"/>
      <c r="AN2160" s="16"/>
      <c r="AO2160" s="16"/>
      <c r="AR2160" s="15"/>
      <c r="AS2160" s="16"/>
      <c r="AT2160" s="16"/>
      <c r="AU2160" s="16"/>
      <c r="AV2160" s="16"/>
      <c r="AW2160" s="16"/>
      <c r="AX2160" s="16"/>
      <c r="AY2160" s="16"/>
      <c r="AZ2160" s="16"/>
      <c r="BA2160" s="16"/>
      <c r="BB2160" s="16"/>
      <c r="BC2160" s="16"/>
      <c r="BF2160" s="15"/>
      <c r="BG2160" s="16"/>
      <c r="BH2160" s="16"/>
      <c r="BI2160" s="16"/>
      <c r="BJ2160" s="16"/>
      <c r="BK2160" s="16"/>
      <c r="BL2160" s="16"/>
      <c r="BM2160" s="16"/>
      <c r="BN2160" s="16"/>
      <c r="BO2160" s="16"/>
      <c r="BP2160" s="16"/>
      <c r="BQ2160" s="16"/>
      <c r="BT2160" s="15"/>
      <c r="BU2160" s="16"/>
      <c r="BV2160" s="16"/>
      <c r="BW2160" s="16"/>
    </row>
    <row r="2161" spans="3:75" ht="9">
      <c r="C2161" s="15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P2161" s="15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D2161" s="15"/>
      <c r="AE2161" s="16"/>
      <c r="AF2161" s="16"/>
      <c r="AG2161" s="16"/>
      <c r="AH2161" s="16"/>
      <c r="AI2161" s="16"/>
      <c r="AJ2161" s="16"/>
      <c r="AK2161" s="16"/>
      <c r="AL2161" s="16"/>
      <c r="AM2161" s="16"/>
      <c r="AN2161" s="16"/>
      <c r="AO2161" s="16"/>
      <c r="AR2161" s="15"/>
      <c r="AS2161" s="16"/>
      <c r="AT2161" s="16"/>
      <c r="AU2161" s="16"/>
      <c r="AV2161" s="16"/>
      <c r="AW2161" s="16"/>
      <c r="AX2161" s="16"/>
      <c r="AY2161" s="16"/>
      <c r="AZ2161" s="16"/>
      <c r="BA2161" s="16"/>
      <c r="BB2161" s="16"/>
      <c r="BC2161" s="16"/>
      <c r="BF2161" s="15"/>
      <c r="BG2161" s="16"/>
      <c r="BH2161" s="16"/>
      <c r="BI2161" s="16"/>
      <c r="BJ2161" s="16"/>
      <c r="BK2161" s="16"/>
      <c r="BL2161" s="16"/>
      <c r="BM2161" s="16"/>
      <c r="BN2161" s="16"/>
      <c r="BO2161" s="16"/>
      <c r="BP2161" s="16"/>
      <c r="BQ2161" s="16"/>
      <c r="BT2161" s="15"/>
      <c r="BU2161" s="16"/>
      <c r="BV2161" s="16"/>
      <c r="BW2161" s="16"/>
    </row>
    <row r="2162" spans="3:75" ht="9">
      <c r="C2162" s="15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P2162" s="15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D2162" s="15"/>
      <c r="AE2162" s="16"/>
      <c r="AF2162" s="16"/>
      <c r="AG2162" s="16"/>
      <c r="AH2162" s="16"/>
      <c r="AI2162" s="16"/>
      <c r="AJ2162" s="16"/>
      <c r="AK2162" s="16"/>
      <c r="AL2162" s="16"/>
      <c r="AM2162" s="16"/>
      <c r="AN2162" s="16"/>
      <c r="AO2162" s="16"/>
      <c r="AR2162" s="15"/>
      <c r="AS2162" s="16"/>
      <c r="AT2162" s="16"/>
      <c r="AU2162" s="16"/>
      <c r="AV2162" s="16"/>
      <c r="AW2162" s="16"/>
      <c r="AX2162" s="16"/>
      <c r="AY2162" s="16"/>
      <c r="AZ2162" s="16"/>
      <c r="BA2162" s="16"/>
      <c r="BB2162" s="16"/>
      <c r="BC2162" s="16"/>
      <c r="BF2162" s="15"/>
      <c r="BG2162" s="16"/>
      <c r="BH2162" s="16"/>
      <c r="BI2162" s="16"/>
      <c r="BJ2162" s="16"/>
      <c r="BK2162" s="16"/>
      <c r="BL2162" s="16"/>
      <c r="BM2162" s="16"/>
      <c r="BN2162" s="16"/>
      <c r="BO2162" s="16"/>
      <c r="BP2162" s="16"/>
      <c r="BQ2162" s="16"/>
      <c r="BT2162" s="15"/>
      <c r="BU2162" s="16"/>
      <c r="BV2162" s="16"/>
      <c r="BW2162" s="16"/>
    </row>
    <row r="2163" spans="3:75" ht="9">
      <c r="C2163" s="15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P2163" s="15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D2163" s="15"/>
      <c r="AE2163" s="16"/>
      <c r="AF2163" s="16"/>
      <c r="AG2163" s="16"/>
      <c r="AH2163" s="16"/>
      <c r="AI2163" s="16"/>
      <c r="AJ2163" s="16"/>
      <c r="AK2163" s="16"/>
      <c r="AL2163" s="16"/>
      <c r="AM2163" s="16"/>
      <c r="AN2163" s="16"/>
      <c r="AO2163" s="16"/>
      <c r="AR2163" s="15"/>
      <c r="AS2163" s="16"/>
      <c r="AT2163" s="16"/>
      <c r="AU2163" s="16"/>
      <c r="AV2163" s="16"/>
      <c r="AW2163" s="16"/>
      <c r="AX2163" s="16"/>
      <c r="AY2163" s="16"/>
      <c r="AZ2163" s="16"/>
      <c r="BA2163" s="16"/>
      <c r="BB2163" s="16"/>
      <c r="BC2163" s="16"/>
      <c r="BF2163" s="15"/>
      <c r="BG2163" s="16"/>
      <c r="BH2163" s="16"/>
      <c r="BI2163" s="16"/>
      <c r="BJ2163" s="16"/>
      <c r="BK2163" s="16"/>
      <c r="BL2163" s="16"/>
      <c r="BM2163" s="16"/>
      <c r="BN2163" s="16"/>
      <c r="BO2163" s="16"/>
      <c r="BP2163" s="16"/>
      <c r="BQ2163" s="16"/>
      <c r="BT2163" s="15"/>
      <c r="BU2163" s="16"/>
      <c r="BV2163" s="16"/>
      <c r="BW2163" s="16"/>
    </row>
    <row r="2164" spans="3:75" ht="9">
      <c r="C2164" s="15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P2164" s="15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D2164" s="15"/>
      <c r="AE2164" s="16"/>
      <c r="AF2164" s="16"/>
      <c r="AG2164" s="16"/>
      <c r="AH2164" s="16"/>
      <c r="AI2164" s="16"/>
      <c r="AJ2164" s="16"/>
      <c r="AK2164" s="16"/>
      <c r="AL2164" s="16"/>
      <c r="AM2164" s="16"/>
      <c r="AN2164" s="16"/>
      <c r="AO2164" s="16"/>
      <c r="AR2164" s="15"/>
      <c r="AS2164" s="16"/>
      <c r="AT2164" s="16"/>
      <c r="AU2164" s="16"/>
      <c r="AV2164" s="16"/>
      <c r="AW2164" s="16"/>
      <c r="AX2164" s="16"/>
      <c r="AY2164" s="16"/>
      <c r="AZ2164" s="16"/>
      <c r="BA2164" s="16"/>
      <c r="BB2164" s="16"/>
      <c r="BC2164" s="16"/>
      <c r="BF2164" s="15"/>
      <c r="BG2164" s="16"/>
      <c r="BH2164" s="16"/>
      <c r="BI2164" s="16"/>
      <c r="BJ2164" s="16"/>
      <c r="BK2164" s="16"/>
      <c r="BL2164" s="16"/>
      <c r="BM2164" s="16"/>
      <c r="BN2164" s="16"/>
      <c r="BO2164" s="16"/>
      <c r="BP2164" s="16"/>
      <c r="BQ2164" s="16"/>
      <c r="BT2164" s="15"/>
      <c r="BU2164" s="16"/>
      <c r="BV2164" s="16"/>
      <c r="BW2164" s="16"/>
    </row>
    <row r="2165" spans="3:75" ht="9">
      <c r="C2165" s="15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P2165" s="15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D2165" s="15"/>
      <c r="AE2165" s="16"/>
      <c r="AF2165" s="16"/>
      <c r="AG2165" s="16"/>
      <c r="AH2165" s="16"/>
      <c r="AI2165" s="16"/>
      <c r="AJ2165" s="16"/>
      <c r="AK2165" s="16"/>
      <c r="AL2165" s="16"/>
      <c r="AM2165" s="16"/>
      <c r="AN2165" s="16"/>
      <c r="AO2165" s="16"/>
      <c r="AR2165" s="15"/>
      <c r="AS2165" s="16"/>
      <c r="AT2165" s="16"/>
      <c r="AU2165" s="16"/>
      <c r="AV2165" s="16"/>
      <c r="AW2165" s="16"/>
      <c r="AX2165" s="16"/>
      <c r="AY2165" s="16"/>
      <c r="AZ2165" s="16"/>
      <c r="BA2165" s="16"/>
      <c r="BB2165" s="16"/>
      <c r="BC2165" s="16"/>
      <c r="BF2165" s="15"/>
      <c r="BG2165" s="16"/>
      <c r="BH2165" s="16"/>
      <c r="BI2165" s="16"/>
      <c r="BJ2165" s="16"/>
      <c r="BK2165" s="16"/>
      <c r="BL2165" s="16"/>
      <c r="BM2165" s="16"/>
      <c r="BN2165" s="16"/>
      <c r="BO2165" s="16"/>
      <c r="BP2165" s="16"/>
      <c r="BQ2165" s="16"/>
      <c r="BT2165" s="15"/>
      <c r="BU2165" s="16"/>
      <c r="BV2165" s="16"/>
      <c r="BW2165" s="16"/>
    </row>
    <row r="2166" spans="3:75" ht="9">
      <c r="C2166" s="15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P2166" s="15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D2166" s="15"/>
      <c r="AE2166" s="16"/>
      <c r="AF2166" s="16"/>
      <c r="AG2166" s="16"/>
      <c r="AH2166" s="16"/>
      <c r="AI2166" s="16"/>
      <c r="AJ2166" s="16"/>
      <c r="AK2166" s="16"/>
      <c r="AL2166" s="16"/>
      <c r="AM2166" s="16"/>
      <c r="AN2166" s="16"/>
      <c r="AO2166" s="16"/>
      <c r="AR2166" s="15"/>
      <c r="AS2166" s="16"/>
      <c r="AT2166" s="16"/>
      <c r="AU2166" s="16"/>
      <c r="AV2166" s="16"/>
      <c r="AW2166" s="16"/>
      <c r="AX2166" s="16"/>
      <c r="AY2166" s="16"/>
      <c r="AZ2166" s="16"/>
      <c r="BA2166" s="16"/>
      <c r="BB2166" s="16"/>
      <c r="BC2166" s="16"/>
      <c r="BF2166" s="15"/>
      <c r="BG2166" s="16"/>
      <c r="BH2166" s="16"/>
      <c r="BI2166" s="16"/>
      <c r="BJ2166" s="16"/>
      <c r="BK2166" s="16"/>
      <c r="BL2166" s="16"/>
      <c r="BM2166" s="16"/>
      <c r="BN2166" s="16"/>
      <c r="BO2166" s="16"/>
      <c r="BP2166" s="16"/>
      <c r="BQ2166" s="16"/>
      <c r="BT2166" s="15"/>
      <c r="BU2166" s="16"/>
      <c r="BV2166" s="16"/>
      <c r="BW2166" s="16"/>
    </row>
    <row r="2167" spans="3:75" ht="9">
      <c r="C2167" s="15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P2167" s="15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D2167" s="15"/>
      <c r="AE2167" s="16"/>
      <c r="AF2167" s="16"/>
      <c r="AG2167" s="16"/>
      <c r="AH2167" s="16"/>
      <c r="AI2167" s="16"/>
      <c r="AJ2167" s="16"/>
      <c r="AK2167" s="16"/>
      <c r="AL2167" s="16"/>
      <c r="AM2167" s="16"/>
      <c r="AN2167" s="16"/>
      <c r="AO2167" s="16"/>
      <c r="AR2167" s="15"/>
      <c r="AS2167" s="16"/>
      <c r="AT2167" s="16"/>
      <c r="AU2167" s="16"/>
      <c r="AV2167" s="16"/>
      <c r="AW2167" s="16"/>
      <c r="AX2167" s="16"/>
      <c r="AY2167" s="16"/>
      <c r="AZ2167" s="16"/>
      <c r="BA2167" s="16"/>
      <c r="BB2167" s="16"/>
      <c r="BC2167" s="16"/>
      <c r="BF2167" s="15"/>
      <c r="BG2167" s="16"/>
      <c r="BH2167" s="16"/>
      <c r="BI2167" s="16"/>
      <c r="BJ2167" s="16"/>
      <c r="BK2167" s="16"/>
      <c r="BL2167" s="16"/>
      <c r="BM2167" s="16"/>
      <c r="BN2167" s="16"/>
      <c r="BO2167" s="16"/>
      <c r="BP2167" s="16"/>
      <c r="BQ2167" s="16"/>
      <c r="BT2167" s="15"/>
      <c r="BU2167" s="16"/>
      <c r="BV2167" s="16"/>
      <c r="BW2167" s="16"/>
    </row>
    <row r="2168" spans="3:75" ht="9">
      <c r="C2168" s="15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P2168" s="15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D2168" s="15"/>
      <c r="AE2168" s="16"/>
      <c r="AF2168" s="16"/>
      <c r="AG2168" s="16"/>
      <c r="AH2168" s="16"/>
      <c r="AI2168" s="16"/>
      <c r="AJ2168" s="16"/>
      <c r="AK2168" s="16"/>
      <c r="AL2168" s="16"/>
      <c r="AM2168" s="16"/>
      <c r="AN2168" s="16"/>
      <c r="AO2168" s="16"/>
      <c r="AR2168" s="15"/>
      <c r="AS2168" s="16"/>
      <c r="AT2168" s="16"/>
      <c r="AU2168" s="16"/>
      <c r="AV2168" s="16"/>
      <c r="AW2168" s="16"/>
      <c r="AX2168" s="16"/>
      <c r="AY2168" s="16"/>
      <c r="AZ2168" s="16"/>
      <c r="BA2168" s="16"/>
      <c r="BB2168" s="16"/>
      <c r="BC2168" s="16"/>
      <c r="BF2168" s="15"/>
      <c r="BG2168" s="16"/>
      <c r="BH2168" s="16"/>
      <c r="BI2168" s="16"/>
      <c r="BJ2168" s="16"/>
      <c r="BK2168" s="16"/>
      <c r="BL2168" s="16"/>
      <c r="BM2168" s="16"/>
      <c r="BN2168" s="16"/>
      <c r="BO2168" s="16"/>
      <c r="BP2168" s="16"/>
      <c r="BQ2168" s="16"/>
      <c r="BT2168" s="15"/>
      <c r="BU2168" s="16"/>
      <c r="BV2168" s="16"/>
      <c r="BW2168" s="16"/>
    </row>
    <row r="2169" spans="3:75" ht="9">
      <c r="C2169" s="15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P2169" s="15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D2169" s="15"/>
      <c r="AE2169" s="16"/>
      <c r="AF2169" s="16"/>
      <c r="AG2169" s="16"/>
      <c r="AH2169" s="16"/>
      <c r="AI2169" s="16"/>
      <c r="AJ2169" s="16"/>
      <c r="AK2169" s="16"/>
      <c r="AL2169" s="16"/>
      <c r="AM2169" s="16"/>
      <c r="AN2169" s="16"/>
      <c r="AO2169" s="16"/>
      <c r="AR2169" s="15"/>
      <c r="AS2169" s="16"/>
      <c r="AT2169" s="16"/>
      <c r="AU2169" s="16"/>
      <c r="AV2169" s="16"/>
      <c r="AW2169" s="16"/>
      <c r="AX2169" s="16"/>
      <c r="AY2169" s="16"/>
      <c r="AZ2169" s="16"/>
      <c r="BA2169" s="16"/>
      <c r="BB2169" s="16"/>
      <c r="BC2169" s="16"/>
      <c r="BF2169" s="15"/>
      <c r="BG2169" s="16"/>
      <c r="BH2169" s="16"/>
      <c r="BI2169" s="16"/>
      <c r="BJ2169" s="16"/>
      <c r="BK2169" s="16"/>
      <c r="BL2169" s="16"/>
      <c r="BM2169" s="16"/>
      <c r="BN2169" s="16"/>
      <c r="BO2169" s="16"/>
      <c r="BP2169" s="16"/>
      <c r="BQ2169" s="16"/>
      <c r="BT2169" s="15"/>
      <c r="BU2169" s="16"/>
      <c r="BV2169" s="16"/>
      <c r="BW2169" s="16"/>
    </row>
    <row r="2170" spans="3:75" ht="9">
      <c r="C2170" s="15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P2170" s="15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D2170" s="15"/>
      <c r="AE2170" s="16"/>
      <c r="AF2170" s="16"/>
      <c r="AG2170" s="16"/>
      <c r="AH2170" s="16"/>
      <c r="AI2170" s="16"/>
      <c r="AJ2170" s="16"/>
      <c r="AK2170" s="16"/>
      <c r="AL2170" s="16"/>
      <c r="AM2170" s="16"/>
      <c r="AN2170" s="16"/>
      <c r="AO2170" s="16"/>
      <c r="AR2170" s="15"/>
      <c r="AS2170" s="16"/>
      <c r="AT2170" s="16"/>
      <c r="AU2170" s="16"/>
      <c r="AV2170" s="16"/>
      <c r="AW2170" s="16"/>
      <c r="AX2170" s="16"/>
      <c r="AY2170" s="16"/>
      <c r="AZ2170" s="16"/>
      <c r="BA2170" s="16"/>
      <c r="BB2170" s="16"/>
      <c r="BC2170" s="16"/>
      <c r="BF2170" s="15"/>
      <c r="BG2170" s="16"/>
      <c r="BH2170" s="16"/>
      <c r="BI2170" s="16"/>
      <c r="BJ2170" s="16"/>
      <c r="BK2170" s="16"/>
      <c r="BL2170" s="16"/>
      <c r="BM2170" s="16"/>
      <c r="BN2170" s="16"/>
      <c r="BO2170" s="16"/>
      <c r="BP2170" s="16"/>
      <c r="BQ2170" s="16"/>
      <c r="BT2170" s="15"/>
      <c r="BU2170" s="16"/>
      <c r="BV2170" s="16"/>
      <c r="BW2170" s="16"/>
    </row>
    <row r="2171" spans="3:75" ht="9">
      <c r="C2171" s="15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P2171" s="15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16"/>
      <c r="AD2171" s="15"/>
      <c r="AE2171" s="16"/>
      <c r="AF2171" s="16"/>
      <c r="AG2171" s="16"/>
      <c r="AH2171" s="16"/>
      <c r="AI2171" s="16"/>
      <c r="AJ2171" s="16"/>
      <c r="AK2171" s="16"/>
      <c r="AL2171" s="16"/>
      <c r="AM2171" s="16"/>
      <c r="AN2171" s="16"/>
      <c r="AO2171" s="16"/>
      <c r="AR2171" s="15"/>
      <c r="AS2171" s="16"/>
      <c r="AT2171" s="16"/>
      <c r="AU2171" s="16"/>
      <c r="AV2171" s="16"/>
      <c r="AW2171" s="16"/>
      <c r="AX2171" s="16"/>
      <c r="AY2171" s="16"/>
      <c r="AZ2171" s="16"/>
      <c r="BA2171" s="16"/>
      <c r="BB2171" s="16"/>
      <c r="BC2171" s="16"/>
      <c r="BF2171" s="15"/>
      <c r="BG2171" s="16"/>
      <c r="BH2171" s="16"/>
      <c r="BI2171" s="16"/>
      <c r="BJ2171" s="16"/>
      <c r="BK2171" s="16"/>
      <c r="BL2171" s="16"/>
      <c r="BM2171" s="16"/>
      <c r="BN2171" s="16"/>
      <c r="BO2171" s="16"/>
      <c r="BP2171" s="16"/>
      <c r="BQ2171" s="16"/>
      <c r="BT2171" s="15"/>
      <c r="BU2171" s="16"/>
      <c r="BV2171" s="16"/>
      <c r="BW2171" s="16"/>
    </row>
    <row r="2172" spans="3:75" ht="9">
      <c r="C2172" s="15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P2172" s="15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D2172" s="15"/>
      <c r="AE2172" s="16"/>
      <c r="AF2172" s="16"/>
      <c r="AG2172" s="16"/>
      <c r="AH2172" s="16"/>
      <c r="AI2172" s="16"/>
      <c r="AJ2172" s="16"/>
      <c r="AK2172" s="16"/>
      <c r="AL2172" s="16"/>
      <c r="AM2172" s="16"/>
      <c r="AN2172" s="16"/>
      <c r="AO2172" s="16"/>
      <c r="AR2172" s="15"/>
      <c r="AS2172" s="16"/>
      <c r="AT2172" s="16"/>
      <c r="AU2172" s="16"/>
      <c r="AV2172" s="16"/>
      <c r="AW2172" s="16"/>
      <c r="AX2172" s="16"/>
      <c r="AY2172" s="16"/>
      <c r="AZ2172" s="16"/>
      <c r="BA2172" s="16"/>
      <c r="BB2172" s="16"/>
      <c r="BC2172" s="16"/>
      <c r="BF2172" s="15"/>
      <c r="BG2172" s="16"/>
      <c r="BH2172" s="16"/>
      <c r="BI2172" s="16"/>
      <c r="BJ2172" s="16"/>
      <c r="BK2172" s="16"/>
      <c r="BL2172" s="16"/>
      <c r="BM2172" s="16"/>
      <c r="BN2172" s="16"/>
      <c r="BO2172" s="16"/>
      <c r="BP2172" s="16"/>
      <c r="BQ2172" s="16"/>
      <c r="BT2172" s="15"/>
      <c r="BU2172" s="16"/>
      <c r="BV2172" s="16"/>
      <c r="BW2172" s="16"/>
    </row>
    <row r="2173" spans="3:75" ht="9">
      <c r="C2173" s="15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P2173" s="15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D2173" s="15"/>
      <c r="AE2173" s="16"/>
      <c r="AF2173" s="16"/>
      <c r="AG2173" s="16"/>
      <c r="AH2173" s="16"/>
      <c r="AI2173" s="16"/>
      <c r="AJ2173" s="16"/>
      <c r="AK2173" s="16"/>
      <c r="AL2173" s="16"/>
      <c r="AM2173" s="16"/>
      <c r="AN2173" s="16"/>
      <c r="AO2173" s="16"/>
      <c r="AR2173" s="15"/>
      <c r="AS2173" s="16"/>
      <c r="AT2173" s="16"/>
      <c r="AU2173" s="16"/>
      <c r="AV2173" s="16"/>
      <c r="AW2173" s="16"/>
      <c r="AX2173" s="16"/>
      <c r="AY2173" s="16"/>
      <c r="AZ2173" s="16"/>
      <c r="BA2173" s="16"/>
      <c r="BB2173" s="16"/>
      <c r="BC2173" s="16"/>
      <c r="BF2173" s="15"/>
      <c r="BG2173" s="16"/>
      <c r="BH2173" s="16"/>
      <c r="BI2173" s="16"/>
      <c r="BJ2173" s="16"/>
      <c r="BK2173" s="16"/>
      <c r="BL2173" s="16"/>
      <c r="BM2173" s="16"/>
      <c r="BN2173" s="16"/>
      <c r="BO2173" s="16"/>
      <c r="BP2173" s="16"/>
      <c r="BQ2173" s="16"/>
      <c r="BT2173" s="15"/>
      <c r="BU2173" s="16"/>
      <c r="BV2173" s="16"/>
      <c r="BW2173" s="16"/>
    </row>
    <row r="2174" spans="3:75" ht="9">
      <c r="C2174" s="15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P2174" s="15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D2174" s="15"/>
      <c r="AE2174" s="16"/>
      <c r="AF2174" s="16"/>
      <c r="AG2174" s="16"/>
      <c r="AH2174" s="16"/>
      <c r="AI2174" s="16"/>
      <c r="AJ2174" s="16"/>
      <c r="AK2174" s="16"/>
      <c r="AL2174" s="16"/>
      <c r="AM2174" s="16"/>
      <c r="AN2174" s="16"/>
      <c r="AO2174" s="16"/>
      <c r="AR2174" s="15"/>
      <c r="AS2174" s="16"/>
      <c r="AT2174" s="16"/>
      <c r="AU2174" s="16"/>
      <c r="AV2174" s="16"/>
      <c r="AW2174" s="16"/>
      <c r="AX2174" s="16"/>
      <c r="AY2174" s="16"/>
      <c r="AZ2174" s="16"/>
      <c r="BA2174" s="16"/>
      <c r="BB2174" s="16"/>
      <c r="BC2174" s="16"/>
      <c r="BF2174" s="15"/>
      <c r="BG2174" s="16"/>
      <c r="BH2174" s="16"/>
      <c r="BI2174" s="16"/>
      <c r="BJ2174" s="16"/>
      <c r="BK2174" s="16"/>
      <c r="BL2174" s="16"/>
      <c r="BM2174" s="16"/>
      <c r="BN2174" s="16"/>
      <c r="BO2174" s="16"/>
      <c r="BP2174" s="16"/>
      <c r="BQ2174" s="16"/>
      <c r="BT2174" s="15"/>
      <c r="BU2174" s="16"/>
      <c r="BV2174" s="16"/>
      <c r="BW2174" s="16"/>
    </row>
    <row r="2175" spans="3:75" ht="9">
      <c r="C2175" s="15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P2175" s="15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/>
      <c r="AD2175" s="15"/>
      <c r="AE2175" s="16"/>
      <c r="AF2175" s="16"/>
      <c r="AG2175" s="16"/>
      <c r="AH2175" s="16"/>
      <c r="AI2175" s="16"/>
      <c r="AJ2175" s="16"/>
      <c r="AK2175" s="16"/>
      <c r="AL2175" s="16"/>
      <c r="AM2175" s="16"/>
      <c r="AN2175" s="16"/>
      <c r="AO2175" s="16"/>
      <c r="AR2175" s="15"/>
      <c r="AS2175" s="16"/>
      <c r="AT2175" s="16"/>
      <c r="AU2175" s="16"/>
      <c r="AV2175" s="16"/>
      <c r="AW2175" s="16"/>
      <c r="AX2175" s="16"/>
      <c r="AY2175" s="16"/>
      <c r="AZ2175" s="16"/>
      <c r="BA2175" s="16"/>
      <c r="BB2175" s="16"/>
      <c r="BC2175" s="16"/>
      <c r="BF2175" s="15"/>
      <c r="BG2175" s="16"/>
      <c r="BH2175" s="16"/>
      <c r="BI2175" s="16"/>
      <c r="BJ2175" s="16"/>
      <c r="BK2175" s="16"/>
      <c r="BL2175" s="16"/>
      <c r="BM2175" s="16"/>
      <c r="BN2175" s="16"/>
      <c r="BO2175" s="16"/>
      <c r="BP2175" s="16"/>
      <c r="BQ2175" s="16"/>
      <c r="BT2175" s="15"/>
      <c r="BU2175" s="16"/>
      <c r="BV2175" s="16"/>
      <c r="BW2175" s="16"/>
    </row>
    <row r="2176" spans="3:75" ht="9">
      <c r="C2176" s="15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P2176" s="15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D2176" s="15"/>
      <c r="AE2176" s="16"/>
      <c r="AF2176" s="16"/>
      <c r="AG2176" s="16"/>
      <c r="AH2176" s="16"/>
      <c r="AI2176" s="16"/>
      <c r="AJ2176" s="16"/>
      <c r="AK2176" s="16"/>
      <c r="AL2176" s="16"/>
      <c r="AM2176" s="16"/>
      <c r="AN2176" s="16"/>
      <c r="AO2176" s="16"/>
      <c r="AR2176" s="15"/>
      <c r="AS2176" s="16"/>
      <c r="AT2176" s="16"/>
      <c r="AU2176" s="16"/>
      <c r="AV2176" s="16"/>
      <c r="AW2176" s="16"/>
      <c r="AX2176" s="16"/>
      <c r="AY2176" s="16"/>
      <c r="AZ2176" s="16"/>
      <c r="BA2176" s="16"/>
      <c r="BB2176" s="16"/>
      <c r="BC2176" s="16"/>
      <c r="BF2176" s="15"/>
      <c r="BG2176" s="16"/>
      <c r="BH2176" s="16"/>
      <c r="BI2176" s="16"/>
      <c r="BJ2176" s="16"/>
      <c r="BK2176" s="16"/>
      <c r="BL2176" s="16"/>
      <c r="BM2176" s="16"/>
      <c r="BN2176" s="16"/>
      <c r="BO2176" s="16"/>
      <c r="BP2176" s="16"/>
      <c r="BQ2176" s="16"/>
      <c r="BT2176" s="15"/>
      <c r="BU2176" s="16"/>
      <c r="BV2176" s="16"/>
      <c r="BW2176" s="16"/>
    </row>
    <row r="2177" spans="3:75" ht="9">
      <c r="C2177" s="15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P2177" s="15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D2177" s="15"/>
      <c r="AE2177" s="16"/>
      <c r="AF2177" s="16"/>
      <c r="AG2177" s="16"/>
      <c r="AH2177" s="16"/>
      <c r="AI2177" s="16"/>
      <c r="AJ2177" s="16"/>
      <c r="AK2177" s="16"/>
      <c r="AL2177" s="16"/>
      <c r="AM2177" s="16"/>
      <c r="AN2177" s="16"/>
      <c r="AO2177" s="16"/>
      <c r="AR2177" s="15"/>
      <c r="AS2177" s="16"/>
      <c r="AT2177" s="16"/>
      <c r="AU2177" s="16"/>
      <c r="AV2177" s="16"/>
      <c r="AW2177" s="16"/>
      <c r="AX2177" s="16"/>
      <c r="AY2177" s="16"/>
      <c r="AZ2177" s="16"/>
      <c r="BA2177" s="16"/>
      <c r="BB2177" s="16"/>
      <c r="BC2177" s="16"/>
      <c r="BF2177" s="15"/>
      <c r="BG2177" s="16"/>
      <c r="BH2177" s="16"/>
      <c r="BI2177" s="16"/>
      <c r="BJ2177" s="16"/>
      <c r="BK2177" s="16"/>
      <c r="BL2177" s="16"/>
      <c r="BM2177" s="16"/>
      <c r="BN2177" s="16"/>
      <c r="BO2177" s="16"/>
      <c r="BP2177" s="16"/>
      <c r="BQ2177" s="16"/>
      <c r="BT2177" s="15"/>
      <c r="BU2177" s="16"/>
      <c r="BV2177" s="16"/>
      <c r="BW2177" s="16"/>
    </row>
    <row r="2178" spans="3:75" ht="9">
      <c r="C2178" s="15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P2178" s="15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16"/>
      <c r="AD2178" s="15"/>
      <c r="AE2178" s="16"/>
      <c r="AF2178" s="16"/>
      <c r="AG2178" s="16"/>
      <c r="AH2178" s="16"/>
      <c r="AI2178" s="16"/>
      <c r="AJ2178" s="16"/>
      <c r="AK2178" s="16"/>
      <c r="AL2178" s="16"/>
      <c r="AM2178" s="16"/>
      <c r="AN2178" s="16"/>
      <c r="AO2178" s="16"/>
      <c r="AR2178" s="15"/>
      <c r="AS2178" s="16"/>
      <c r="AT2178" s="16"/>
      <c r="AU2178" s="16"/>
      <c r="AV2178" s="16"/>
      <c r="AW2178" s="16"/>
      <c r="AX2178" s="16"/>
      <c r="AY2178" s="16"/>
      <c r="AZ2178" s="16"/>
      <c r="BA2178" s="16"/>
      <c r="BB2178" s="16"/>
      <c r="BC2178" s="16"/>
      <c r="BF2178" s="15"/>
      <c r="BG2178" s="16"/>
      <c r="BH2178" s="16"/>
      <c r="BI2178" s="16"/>
      <c r="BJ2178" s="16"/>
      <c r="BK2178" s="16"/>
      <c r="BL2178" s="16"/>
      <c r="BM2178" s="16"/>
      <c r="BN2178" s="16"/>
      <c r="BO2178" s="16"/>
      <c r="BP2178" s="16"/>
      <c r="BQ2178" s="16"/>
      <c r="BT2178" s="15"/>
      <c r="BU2178" s="16"/>
      <c r="BV2178" s="16"/>
      <c r="BW2178" s="16"/>
    </row>
    <row r="2179" spans="3:75" ht="9">
      <c r="C2179" s="15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P2179" s="15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16"/>
      <c r="AD2179" s="15"/>
      <c r="AE2179" s="16"/>
      <c r="AF2179" s="16"/>
      <c r="AG2179" s="16"/>
      <c r="AH2179" s="16"/>
      <c r="AI2179" s="16"/>
      <c r="AJ2179" s="16"/>
      <c r="AK2179" s="16"/>
      <c r="AL2179" s="16"/>
      <c r="AM2179" s="16"/>
      <c r="AN2179" s="16"/>
      <c r="AO2179" s="16"/>
      <c r="AR2179" s="15"/>
      <c r="AS2179" s="16"/>
      <c r="AT2179" s="16"/>
      <c r="AU2179" s="16"/>
      <c r="AV2179" s="16"/>
      <c r="AW2179" s="16"/>
      <c r="AX2179" s="16"/>
      <c r="AY2179" s="16"/>
      <c r="AZ2179" s="16"/>
      <c r="BA2179" s="16"/>
      <c r="BB2179" s="16"/>
      <c r="BC2179" s="16"/>
      <c r="BF2179" s="15"/>
      <c r="BG2179" s="16"/>
      <c r="BH2179" s="16"/>
      <c r="BI2179" s="16"/>
      <c r="BJ2179" s="16"/>
      <c r="BK2179" s="16"/>
      <c r="BL2179" s="16"/>
      <c r="BM2179" s="16"/>
      <c r="BN2179" s="16"/>
      <c r="BO2179" s="16"/>
      <c r="BP2179" s="16"/>
      <c r="BQ2179" s="16"/>
      <c r="BT2179" s="15"/>
      <c r="BU2179" s="16"/>
      <c r="BV2179" s="16"/>
      <c r="BW2179" s="16"/>
    </row>
    <row r="2180" spans="3:75" ht="9">
      <c r="C2180" s="15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P2180" s="15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D2180" s="15"/>
      <c r="AE2180" s="16"/>
      <c r="AF2180" s="16"/>
      <c r="AG2180" s="16"/>
      <c r="AH2180" s="16"/>
      <c r="AI2180" s="16"/>
      <c r="AJ2180" s="16"/>
      <c r="AK2180" s="16"/>
      <c r="AL2180" s="16"/>
      <c r="AM2180" s="16"/>
      <c r="AN2180" s="16"/>
      <c r="AO2180" s="16"/>
      <c r="AR2180" s="15"/>
      <c r="AS2180" s="16"/>
      <c r="AT2180" s="16"/>
      <c r="AU2180" s="16"/>
      <c r="AV2180" s="16"/>
      <c r="AW2180" s="16"/>
      <c r="AX2180" s="16"/>
      <c r="AY2180" s="16"/>
      <c r="AZ2180" s="16"/>
      <c r="BA2180" s="16"/>
      <c r="BB2180" s="16"/>
      <c r="BC2180" s="16"/>
      <c r="BF2180" s="15"/>
      <c r="BG2180" s="16"/>
      <c r="BH2180" s="16"/>
      <c r="BI2180" s="16"/>
      <c r="BJ2180" s="16"/>
      <c r="BK2180" s="16"/>
      <c r="BL2180" s="16"/>
      <c r="BM2180" s="16"/>
      <c r="BN2180" s="16"/>
      <c r="BO2180" s="16"/>
      <c r="BP2180" s="16"/>
      <c r="BQ2180" s="16"/>
      <c r="BT2180" s="15"/>
      <c r="BU2180" s="16"/>
      <c r="BV2180" s="16"/>
      <c r="BW2180" s="16"/>
    </row>
    <row r="2181" spans="3:75" ht="9">
      <c r="C2181" s="15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P2181" s="15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  <c r="AD2181" s="15"/>
      <c r="AE2181" s="16"/>
      <c r="AF2181" s="16"/>
      <c r="AG2181" s="16"/>
      <c r="AH2181" s="16"/>
      <c r="AI2181" s="16"/>
      <c r="AJ2181" s="16"/>
      <c r="AK2181" s="16"/>
      <c r="AL2181" s="16"/>
      <c r="AM2181" s="16"/>
      <c r="AN2181" s="16"/>
      <c r="AO2181" s="16"/>
      <c r="AR2181" s="15"/>
      <c r="AS2181" s="16"/>
      <c r="AT2181" s="16"/>
      <c r="AU2181" s="16"/>
      <c r="AV2181" s="16"/>
      <c r="AW2181" s="16"/>
      <c r="AX2181" s="16"/>
      <c r="AY2181" s="16"/>
      <c r="AZ2181" s="16"/>
      <c r="BA2181" s="16"/>
      <c r="BB2181" s="16"/>
      <c r="BC2181" s="16"/>
      <c r="BF2181" s="15"/>
      <c r="BG2181" s="16"/>
      <c r="BH2181" s="16"/>
      <c r="BI2181" s="16"/>
      <c r="BJ2181" s="16"/>
      <c r="BK2181" s="16"/>
      <c r="BL2181" s="16"/>
      <c r="BM2181" s="16"/>
      <c r="BN2181" s="16"/>
      <c r="BO2181" s="16"/>
      <c r="BP2181" s="16"/>
      <c r="BQ2181" s="16"/>
      <c r="BT2181" s="15"/>
      <c r="BU2181" s="16"/>
      <c r="BV2181" s="16"/>
      <c r="BW2181" s="16"/>
    </row>
    <row r="2182" spans="3:75" ht="9">
      <c r="C2182" s="15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P2182" s="15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/>
      <c r="AD2182" s="15"/>
      <c r="AE2182" s="16"/>
      <c r="AF2182" s="16"/>
      <c r="AG2182" s="16"/>
      <c r="AH2182" s="16"/>
      <c r="AI2182" s="16"/>
      <c r="AJ2182" s="16"/>
      <c r="AK2182" s="16"/>
      <c r="AL2182" s="16"/>
      <c r="AM2182" s="16"/>
      <c r="AN2182" s="16"/>
      <c r="AO2182" s="16"/>
      <c r="AR2182" s="15"/>
      <c r="AS2182" s="16"/>
      <c r="AT2182" s="16"/>
      <c r="AU2182" s="16"/>
      <c r="AV2182" s="16"/>
      <c r="AW2182" s="16"/>
      <c r="AX2182" s="16"/>
      <c r="AY2182" s="16"/>
      <c r="AZ2182" s="16"/>
      <c r="BA2182" s="16"/>
      <c r="BB2182" s="16"/>
      <c r="BC2182" s="16"/>
      <c r="BF2182" s="15"/>
      <c r="BG2182" s="16"/>
      <c r="BH2182" s="16"/>
      <c r="BI2182" s="16"/>
      <c r="BJ2182" s="16"/>
      <c r="BK2182" s="16"/>
      <c r="BL2182" s="16"/>
      <c r="BM2182" s="16"/>
      <c r="BN2182" s="16"/>
      <c r="BO2182" s="16"/>
      <c r="BP2182" s="16"/>
      <c r="BQ2182" s="16"/>
      <c r="BT2182" s="15"/>
      <c r="BU2182" s="16"/>
      <c r="BV2182" s="16"/>
      <c r="BW2182" s="16"/>
    </row>
    <row r="2183" spans="3:75" ht="9">
      <c r="C2183" s="15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P2183" s="15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D2183" s="15"/>
      <c r="AE2183" s="16"/>
      <c r="AF2183" s="16"/>
      <c r="AG2183" s="16"/>
      <c r="AH2183" s="16"/>
      <c r="AI2183" s="16"/>
      <c r="AJ2183" s="16"/>
      <c r="AK2183" s="16"/>
      <c r="AL2183" s="16"/>
      <c r="AM2183" s="16"/>
      <c r="AN2183" s="16"/>
      <c r="AO2183" s="16"/>
      <c r="AR2183" s="15"/>
      <c r="AS2183" s="16"/>
      <c r="AT2183" s="16"/>
      <c r="AU2183" s="16"/>
      <c r="AV2183" s="16"/>
      <c r="AW2183" s="16"/>
      <c r="AX2183" s="16"/>
      <c r="AY2183" s="16"/>
      <c r="AZ2183" s="16"/>
      <c r="BA2183" s="16"/>
      <c r="BB2183" s="16"/>
      <c r="BC2183" s="16"/>
      <c r="BF2183" s="15"/>
      <c r="BG2183" s="16"/>
      <c r="BH2183" s="16"/>
      <c r="BI2183" s="16"/>
      <c r="BJ2183" s="16"/>
      <c r="BK2183" s="16"/>
      <c r="BL2183" s="16"/>
      <c r="BM2183" s="16"/>
      <c r="BN2183" s="16"/>
      <c r="BO2183" s="16"/>
      <c r="BP2183" s="16"/>
      <c r="BQ2183" s="16"/>
      <c r="BT2183" s="15"/>
      <c r="BU2183" s="16"/>
      <c r="BV2183" s="16"/>
      <c r="BW2183" s="16"/>
    </row>
    <row r="2184" spans="3:75" ht="9">
      <c r="C2184" s="15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P2184" s="15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  <c r="AD2184" s="15"/>
      <c r="AE2184" s="16"/>
      <c r="AF2184" s="16"/>
      <c r="AG2184" s="16"/>
      <c r="AH2184" s="16"/>
      <c r="AI2184" s="16"/>
      <c r="AJ2184" s="16"/>
      <c r="AK2184" s="16"/>
      <c r="AL2184" s="16"/>
      <c r="AM2184" s="16"/>
      <c r="AN2184" s="16"/>
      <c r="AO2184" s="16"/>
      <c r="AR2184" s="15"/>
      <c r="AS2184" s="16"/>
      <c r="AT2184" s="16"/>
      <c r="AU2184" s="16"/>
      <c r="AV2184" s="16"/>
      <c r="AW2184" s="16"/>
      <c r="AX2184" s="16"/>
      <c r="AY2184" s="16"/>
      <c r="AZ2184" s="16"/>
      <c r="BA2184" s="16"/>
      <c r="BB2184" s="16"/>
      <c r="BC2184" s="16"/>
      <c r="BF2184" s="15"/>
      <c r="BG2184" s="16"/>
      <c r="BH2184" s="16"/>
      <c r="BI2184" s="16"/>
      <c r="BJ2184" s="16"/>
      <c r="BK2184" s="16"/>
      <c r="BL2184" s="16"/>
      <c r="BM2184" s="16"/>
      <c r="BN2184" s="16"/>
      <c r="BO2184" s="16"/>
      <c r="BP2184" s="16"/>
      <c r="BQ2184" s="16"/>
      <c r="BT2184" s="15"/>
      <c r="BU2184" s="16"/>
      <c r="BV2184" s="16"/>
      <c r="BW2184" s="16"/>
    </row>
    <row r="2185" spans="3:75" ht="9">
      <c r="C2185" s="15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P2185" s="15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  <c r="AD2185" s="15"/>
      <c r="AE2185" s="16"/>
      <c r="AF2185" s="16"/>
      <c r="AG2185" s="16"/>
      <c r="AH2185" s="16"/>
      <c r="AI2185" s="16"/>
      <c r="AJ2185" s="16"/>
      <c r="AK2185" s="16"/>
      <c r="AL2185" s="16"/>
      <c r="AM2185" s="16"/>
      <c r="AN2185" s="16"/>
      <c r="AO2185" s="16"/>
      <c r="AR2185" s="15"/>
      <c r="AS2185" s="16"/>
      <c r="AT2185" s="16"/>
      <c r="AU2185" s="16"/>
      <c r="AV2185" s="16"/>
      <c r="AW2185" s="16"/>
      <c r="AX2185" s="16"/>
      <c r="AY2185" s="16"/>
      <c r="AZ2185" s="16"/>
      <c r="BA2185" s="16"/>
      <c r="BB2185" s="16"/>
      <c r="BC2185" s="16"/>
      <c r="BF2185" s="15"/>
      <c r="BG2185" s="16"/>
      <c r="BH2185" s="16"/>
      <c r="BI2185" s="16"/>
      <c r="BJ2185" s="16"/>
      <c r="BK2185" s="16"/>
      <c r="BL2185" s="16"/>
      <c r="BM2185" s="16"/>
      <c r="BN2185" s="16"/>
      <c r="BO2185" s="16"/>
      <c r="BP2185" s="16"/>
      <c r="BQ2185" s="16"/>
      <c r="BT2185" s="15"/>
      <c r="BU2185" s="16"/>
      <c r="BV2185" s="16"/>
      <c r="BW2185" s="16"/>
    </row>
    <row r="2186" spans="3:75" ht="9">
      <c r="C2186" s="15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P2186" s="15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D2186" s="15"/>
      <c r="AE2186" s="16"/>
      <c r="AF2186" s="16"/>
      <c r="AG2186" s="16"/>
      <c r="AH2186" s="16"/>
      <c r="AI2186" s="16"/>
      <c r="AJ2186" s="16"/>
      <c r="AK2186" s="16"/>
      <c r="AL2186" s="16"/>
      <c r="AM2186" s="16"/>
      <c r="AN2186" s="16"/>
      <c r="AO2186" s="16"/>
      <c r="AR2186" s="15"/>
      <c r="AS2186" s="16"/>
      <c r="AT2186" s="16"/>
      <c r="AU2186" s="16"/>
      <c r="AV2186" s="16"/>
      <c r="AW2186" s="16"/>
      <c r="AX2186" s="16"/>
      <c r="AY2186" s="16"/>
      <c r="AZ2186" s="16"/>
      <c r="BA2186" s="16"/>
      <c r="BB2186" s="16"/>
      <c r="BC2186" s="16"/>
      <c r="BF2186" s="15"/>
      <c r="BG2186" s="16"/>
      <c r="BH2186" s="16"/>
      <c r="BI2186" s="16"/>
      <c r="BJ2186" s="16"/>
      <c r="BK2186" s="16"/>
      <c r="BL2186" s="16"/>
      <c r="BM2186" s="16"/>
      <c r="BN2186" s="16"/>
      <c r="BO2186" s="16"/>
      <c r="BP2186" s="16"/>
      <c r="BQ2186" s="16"/>
      <c r="BT2186" s="15"/>
      <c r="BU2186" s="16"/>
      <c r="BV2186" s="16"/>
      <c r="BW2186" s="16"/>
    </row>
    <row r="2187" spans="3:75" ht="9">
      <c r="C2187" s="15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P2187" s="15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D2187" s="15"/>
      <c r="AE2187" s="16"/>
      <c r="AF2187" s="16"/>
      <c r="AG2187" s="16"/>
      <c r="AH2187" s="16"/>
      <c r="AI2187" s="16"/>
      <c r="AJ2187" s="16"/>
      <c r="AK2187" s="16"/>
      <c r="AL2187" s="16"/>
      <c r="AM2187" s="16"/>
      <c r="AN2187" s="16"/>
      <c r="AO2187" s="16"/>
      <c r="AR2187" s="15"/>
      <c r="AS2187" s="16"/>
      <c r="AT2187" s="16"/>
      <c r="AU2187" s="16"/>
      <c r="AV2187" s="16"/>
      <c r="AW2187" s="16"/>
      <c r="AX2187" s="16"/>
      <c r="AY2187" s="16"/>
      <c r="AZ2187" s="16"/>
      <c r="BA2187" s="16"/>
      <c r="BB2187" s="16"/>
      <c r="BC2187" s="16"/>
      <c r="BF2187" s="15"/>
      <c r="BG2187" s="16"/>
      <c r="BH2187" s="16"/>
      <c r="BI2187" s="16"/>
      <c r="BJ2187" s="16"/>
      <c r="BK2187" s="16"/>
      <c r="BL2187" s="16"/>
      <c r="BM2187" s="16"/>
      <c r="BN2187" s="16"/>
      <c r="BO2187" s="16"/>
      <c r="BP2187" s="16"/>
      <c r="BQ2187" s="16"/>
      <c r="BT2187" s="15"/>
      <c r="BU2187" s="16"/>
      <c r="BV2187" s="16"/>
      <c r="BW2187" s="16"/>
    </row>
    <row r="2188" spans="3:75" ht="9">
      <c r="C2188" s="15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P2188" s="15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  <c r="AD2188" s="15"/>
      <c r="AE2188" s="16"/>
      <c r="AF2188" s="16"/>
      <c r="AG2188" s="16"/>
      <c r="AH2188" s="16"/>
      <c r="AI2188" s="16"/>
      <c r="AJ2188" s="16"/>
      <c r="AK2188" s="16"/>
      <c r="AL2188" s="16"/>
      <c r="AM2188" s="16"/>
      <c r="AN2188" s="16"/>
      <c r="AO2188" s="16"/>
      <c r="AR2188" s="15"/>
      <c r="AS2188" s="16"/>
      <c r="AT2188" s="16"/>
      <c r="AU2188" s="16"/>
      <c r="AV2188" s="16"/>
      <c r="AW2188" s="16"/>
      <c r="AX2188" s="16"/>
      <c r="AY2188" s="16"/>
      <c r="AZ2188" s="16"/>
      <c r="BA2188" s="16"/>
      <c r="BB2188" s="16"/>
      <c r="BC2188" s="16"/>
      <c r="BF2188" s="15"/>
      <c r="BG2188" s="16"/>
      <c r="BH2188" s="16"/>
      <c r="BI2188" s="16"/>
      <c r="BJ2188" s="16"/>
      <c r="BK2188" s="16"/>
      <c r="BL2188" s="16"/>
      <c r="BM2188" s="16"/>
      <c r="BN2188" s="16"/>
      <c r="BO2188" s="16"/>
      <c r="BP2188" s="16"/>
      <c r="BQ2188" s="16"/>
      <c r="BT2188" s="15"/>
      <c r="BU2188" s="16"/>
      <c r="BV2188" s="16"/>
      <c r="BW2188" s="16"/>
    </row>
    <row r="2189" spans="3:75" ht="9">
      <c r="C2189" s="15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P2189" s="15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D2189" s="15"/>
      <c r="AE2189" s="16"/>
      <c r="AF2189" s="16"/>
      <c r="AG2189" s="16"/>
      <c r="AH2189" s="16"/>
      <c r="AI2189" s="16"/>
      <c r="AJ2189" s="16"/>
      <c r="AK2189" s="16"/>
      <c r="AL2189" s="16"/>
      <c r="AM2189" s="16"/>
      <c r="AN2189" s="16"/>
      <c r="AO2189" s="16"/>
      <c r="AR2189" s="15"/>
      <c r="AS2189" s="16"/>
      <c r="AT2189" s="16"/>
      <c r="AU2189" s="16"/>
      <c r="AV2189" s="16"/>
      <c r="AW2189" s="16"/>
      <c r="AX2189" s="16"/>
      <c r="AY2189" s="16"/>
      <c r="AZ2189" s="16"/>
      <c r="BA2189" s="16"/>
      <c r="BB2189" s="16"/>
      <c r="BC2189" s="16"/>
      <c r="BF2189" s="15"/>
      <c r="BG2189" s="16"/>
      <c r="BH2189" s="16"/>
      <c r="BI2189" s="16"/>
      <c r="BJ2189" s="16"/>
      <c r="BK2189" s="16"/>
      <c r="BL2189" s="16"/>
      <c r="BM2189" s="16"/>
      <c r="BN2189" s="16"/>
      <c r="BO2189" s="16"/>
      <c r="BP2189" s="16"/>
      <c r="BQ2189" s="16"/>
      <c r="BT2189" s="15"/>
      <c r="BU2189" s="16"/>
      <c r="BV2189" s="16"/>
      <c r="BW2189" s="16"/>
    </row>
    <row r="2190" spans="3:75" ht="9">
      <c r="C2190" s="15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P2190" s="15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16"/>
      <c r="AD2190" s="15"/>
      <c r="AE2190" s="16"/>
      <c r="AF2190" s="16"/>
      <c r="AG2190" s="16"/>
      <c r="AH2190" s="16"/>
      <c r="AI2190" s="16"/>
      <c r="AJ2190" s="16"/>
      <c r="AK2190" s="16"/>
      <c r="AL2190" s="16"/>
      <c r="AM2190" s="16"/>
      <c r="AN2190" s="16"/>
      <c r="AO2190" s="16"/>
      <c r="AR2190" s="15"/>
      <c r="AS2190" s="16"/>
      <c r="AT2190" s="16"/>
      <c r="AU2190" s="16"/>
      <c r="AV2190" s="16"/>
      <c r="AW2190" s="16"/>
      <c r="AX2190" s="16"/>
      <c r="AY2190" s="16"/>
      <c r="AZ2190" s="16"/>
      <c r="BA2190" s="16"/>
      <c r="BB2190" s="16"/>
      <c r="BC2190" s="16"/>
      <c r="BF2190" s="15"/>
      <c r="BG2190" s="16"/>
      <c r="BH2190" s="16"/>
      <c r="BI2190" s="16"/>
      <c r="BJ2190" s="16"/>
      <c r="BK2190" s="16"/>
      <c r="BL2190" s="16"/>
      <c r="BM2190" s="16"/>
      <c r="BN2190" s="16"/>
      <c r="BO2190" s="16"/>
      <c r="BP2190" s="16"/>
      <c r="BQ2190" s="16"/>
      <c r="BT2190" s="15"/>
      <c r="BU2190" s="16"/>
      <c r="BV2190" s="16"/>
      <c r="BW2190" s="16"/>
    </row>
    <row r="2191" spans="3:75" ht="9">
      <c r="C2191" s="15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P2191" s="15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16"/>
      <c r="AD2191" s="15"/>
      <c r="AE2191" s="16"/>
      <c r="AF2191" s="16"/>
      <c r="AG2191" s="16"/>
      <c r="AH2191" s="16"/>
      <c r="AI2191" s="16"/>
      <c r="AJ2191" s="16"/>
      <c r="AK2191" s="16"/>
      <c r="AL2191" s="16"/>
      <c r="AM2191" s="16"/>
      <c r="AN2191" s="16"/>
      <c r="AO2191" s="16"/>
      <c r="AR2191" s="15"/>
      <c r="AS2191" s="16"/>
      <c r="AT2191" s="16"/>
      <c r="AU2191" s="16"/>
      <c r="AV2191" s="16"/>
      <c r="AW2191" s="16"/>
      <c r="AX2191" s="16"/>
      <c r="AY2191" s="16"/>
      <c r="AZ2191" s="16"/>
      <c r="BA2191" s="16"/>
      <c r="BB2191" s="16"/>
      <c r="BC2191" s="16"/>
      <c r="BF2191" s="15"/>
      <c r="BG2191" s="16"/>
      <c r="BH2191" s="16"/>
      <c r="BI2191" s="16"/>
      <c r="BJ2191" s="16"/>
      <c r="BK2191" s="16"/>
      <c r="BL2191" s="16"/>
      <c r="BM2191" s="16"/>
      <c r="BN2191" s="16"/>
      <c r="BO2191" s="16"/>
      <c r="BP2191" s="16"/>
      <c r="BQ2191" s="16"/>
      <c r="BT2191" s="15"/>
      <c r="BU2191" s="16"/>
      <c r="BV2191" s="16"/>
      <c r="BW2191" s="16"/>
    </row>
    <row r="2192" spans="3:75" ht="9">
      <c r="C2192" s="15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P2192" s="15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D2192" s="15"/>
      <c r="AE2192" s="16"/>
      <c r="AF2192" s="16"/>
      <c r="AG2192" s="16"/>
      <c r="AH2192" s="16"/>
      <c r="AI2192" s="16"/>
      <c r="AJ2192" s="16"/>
      <c r="AK2192" s="16"/>
      <c r="AL2192" s="16"/>
      <c r="AM2192" s="16"/>
      <c r="AN2192" s="16"/>
      <c r="AO2192" s="16"/>
      <c r="AR2192" s="15"/>
      <c r="AS2192" s="16"/>
      <c r="AT2192" s="16"/>
      <c r="AU2192" s="16"/>
      <c r="AV2192" s="16"/>
      <c r="AW2192" s="16"/>
      <c r="AX2192" s="16"/>
      <c r="AY2192" s="16"/>
      <c r="AZ2192" s="16"/>
      <c r="BA2192" s="16"/>
      <c r="BB2192" s="16"/>
      <c r="BC2192" s="16"/>
      <c r="BF2192" s="15"/>
      <c r="BG2192" s="16"/>
      <c r="BH2192" s="16"/>
      <c r="BI2192" s="16"/>
      <c r="BJ2192" s="16"/>
      <c r="BK2192" s="16"/>
      <c r="BL2192" s="16"/>
      <c r="BM2192" s="16"/>
      <c r="BN2192" s="16"/>
      <c r="BO2192" s="16"/>
      <c r="BP2192" s="16"/>
      <c r="BQ2192" s="16"/>
      <c r="BT2192" s="15"/>
      <c r="BU2192" s="16"/>
      <c r="BV2192" s="16"/>
      <c r="BW2192" s="16"/>
    </row>
    <row r="2193" spans="3:75" ht="9">
      <c r="C2193" s="15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P2193" s="15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  <c r="AD2193" s="15"/>
      <c r="AE2193" s="16"/>
      <c r="AF2193" s="16"/>
      <c r="AG2193" s="16"/>
      <c r="AH2193" s="16"/>
      <c r="AI2193" s="16"/>
      <c r="AJ2193" s="16"/>
      <c r="AK2193" s="16"/>
      <c r="AL2193" s="16"/>
      <c r="AM2193" s="16"/>
      <c r="AN2193" s="16"/>
      <c r="AO2193" s="16"/>
      <c r="AR2193" s="15"/>
      <c r="AS2193" s="16"/>
      <c r="AT2193" s="16"/>
      <c r="AU2193" s="16"/>
      <c r="AV2193" s="16"/>
      <c r="AW2193" s="16"/>
      <c r="AX2193" s="16"/>
      <c r="AY2193" s="16"/>
      <c r="AZ2193" s="16"/>
      <c r="BA2193" s="16"/>
      <c r="BB2193" s="16"/>
      <c r="BC2193" s="16"/>
      <c r="BF2193" s="15"/>
      <c r="BG2193" s="16"/>
      <c r="BH2193" s="16"/>
      <c r="BI2193" s="16"/>
      <c r="BJ2193" s="16"/>
      <c r="BK2193" s="16"/>
      <c r="BL2193" s="16"/>
      <c r="BM2193" s="16"/>
      <c r="BN2193" s="16"/>
      <c r="BO2193" s="16"/>
      <c r="BP2193" s="16"/>
      <c r="BQ2193" s="16"/>
      <c r="BT2193" s="15"/>
      <c r="BU2193" s="16"/>
      <c r="BV2193" s="16"/>
      <c r="BW2193" s="16"/>
    </row>
    <row r="2194" spans="3:75" ht="9">
      <c r="C2194" s="15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P2194" s="15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16"/>
      <c r="AD2194" s="15"/>
      <c r="AE2194" s="16"/>
      <c r="AF2194" s="16"/>
      <c r="AG2194" s="16"/>
      <c r="AH2194" s="16"/>
      <c r="AI2194" s="16"/>
      <c r="AJ2194" s="16"/>
      <c r="AK2194" s="16"/>
      <c r="AL2194" s="16"/>
      <c r="AM2194" s="16"/>
      <c r="AN2194" s="16"/>
      <c r="AO2194" s="16"/>
      <c r="AR2194" s="15"/>
      <c r="AS2194" s="16"/>
      <c r="AT2194" s="16"/>
      <c r="AU2194" s="16"/>
      <c r="AV2194" s="16"/>
      <c r="AW2194" s="16"/>
      <c r="AX2194" s="16"/>
      <c r="AY2194" s="16"/>
      <c r="AZ2194" s="16"/>
      <c r="BA2194" s="16"/>
      <c r="BB2194" s="16"/>
      <c r="BC2194" s="16"/>
      <c r="BF2194" s="15"/>
      <c r="BG2194" s="16"/>
      <c r="BH2194" s="16"/>
      <c r="BI2194" s="16"/>
      <c r="BJ2194" s="16"/>
      <c r="BK2194" s="16"/>
      <c r="BL2194" s="16"/>
      <c r="BM2194" s="16"/>
      <c r="BN2194" s="16"/>
      <c r="BO2194" s="16"/>
      <c r="BP2194" s="16"/>
      <c r="BQ2194" s="16"/>
      <c r="BT2194" s="15"/>
      <c r="BU2194" s="16"/>
      <c r="BV2194" s="16"/>
      <c r="BW2194" s="16"/>
    </row>
    <row r="2195" spans="3:75" ht="9">
      <c r="C2195" s="15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P2195" s="15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D2195" s="15"/>
      <c r="AE2195" s="16"/>
      <c r="AF2195" s="16"/>
      <c r="AG2195" s="16"/>
      <c r="AH2195" s="16"/>
      <c r="AI2195" s="16"/>
      <c r="AJ2195" s="16"/>
      <c r="AK2195" s="16"/>
      <c r="AL2195" s="16"/>
      <c r="AM2195" s="16"/>
      <c r="AN2195" s="16"/>
      <c r="AO2195" s="16"/>
      <c r="AR2195" s="15"/>
      <c r="AS2195" s="16"/>
      <c r="AT2195" s="16"/>
      <c r="AU2195" s="16"/>
      <c r="AV2195" s="16"/>
      <c r="AW2195" s="16"/>
      <c r="AX2195" s="16"/>
      <c r="AY2195" s="16"/>
      <c r="AZ2195" s="16"/>
      <c r="BA2195" s="16"/>
      <c r="BB2195" s="16"/>
      <c r="BC2195" s="16"/>
      <c r="BF2195" s="15"/>
      <c r="BG2195" s="16"/>
      <c r="BH2195" s="16"/>
      <c r="BI2195" s="16"/>
      <c r="BJ2195" s="16"/>
      <c r="BK2195" s="16"/>
      <c r="BL2195" s="16"/>
      <c r="BM2195" s="16"/>
      <c r="BN2195" s="16"/>
      <c r="BO2195" s="16"/>
      <c r="BP2195" s="16"/>
      <c r="BQ2195" s="16"/>
      <c r="BT2195" s="15"/>
      <c r="BU2195" s="16"/>
      <c r="BV2195" s="16"/>
      <c r="BW2195" s="16"/>
    </row>
    <row r="2196" spans="3:75" ht="9">
      <c r="C2196" s="15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P2196" s="15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D2196" s="15"/>
      <c r="AE2196" s="16"/>
      <c r="AF2196" s="16"/>
      <c r="AG2196" s="16"/>
      <c r="AH2196" s="16"/>
      <c r="AI2196" s="16"/>
      <c r="AJ2196" s="16"/>
      <c r="AK2196" s="16"/>
      <c r="AL2196" s="16"/>
      <c r="AM2196" s="16"/>
      <c r="AN2196" s="16"/>
      <c r="AO2196" s="16"/>
      <c r="AR2196" s="15"/>
      <c r="AS2196" s="16"/>
      <c r="AT2196" s="16"/>
      <c r="AU2196" s="16"/>
      <c r="AV2196" s="16"/>
      <c r="AW2196" s="16"/>
      <c r="AX2196" s="16"/>
      <c r="AY2196" s="16"/>
      <c r="AZ2196" s="16"/>
      <c r="BA2196" s="16"/>
      <c r="BB2196" s="16"/>
      <c r="BC2196" s="16"/>
      <c r="BF2196" s="15"/>
      <c r="BG2196" s="16"/>
      <c r="BH2196" s="16"/>
      <c r="BI2196" s="16"/>
      <c r="BJ2196" s="16"/>
      <c r="BK2196" s="16"/>
      <c r="BL2196" s="16"/>
      <c r="BM2196" s="16"/>
      <c r="BN2196" s="16"/>
      <c r="BO2196" s="16"/>
      <c r="BP2196" s="16"/>
      <c r="BQ2196" s="16"/>
      <c r="BT2196" s="15"/>
      <c r="BU2196" s="16"/>
      <c r="BV2196" s="16"/>
      <c r="BW2196" s="16"/>
    </row>
    <row r="2197" spans="3:75" ht="9">
      <c r="C2197" s="15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P2197" s="15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D2197" s="15"/>
      <c r="AE2197" s="16"/>
      <c r="AF2197" s="16"/>
      <c r="AG2197" s="16"/>
      <c r="AH2197" s="16"/>
      <c r="AI2197" s="16"/>
      <c r="AJ2197" s="16"/>
      <c r="AK2197" s="16"/>
      <c r="AL2197" s="16"/>
      <c r="AM2197" s="16"/>
      <c r="AN2197" s="16"/>
      <c r="AO2197" s="16"/>
      <c r="AR2197" s="15"/>
      <c r="AS2197" s="16"/>
      <c r="AT2197" s="16"/>
      <c r="AU2197" s="16"/>
      <c r="AV2197" s="16"/>
      <c r="AW2197" s="16"/>
      <c r="AX2197" s="16"/>
      <c r="AY2197" s="16"/>
      <c r="AZ2197" s="16"/>
      <c r="BA2197" s="16"/>
      <c r="BB2197" s="16"/>
      <c r="BC2197" s="16"/>
      <c r="BF2197" s="15"/>
      <c r="BG2197" s="16"/>
      <c r="BH2197" s="16"/>
      <c r="BI2197" s="16"/>
      <c r="BJ2197" s="16"/>
      <c r="BK2197" s="16"/>
      <c r="BL2197" s="16"/>
      <c r="BM2197" s="16"/>
      <c r="BN2197" s="16"/>
      <c r="BO2197" s="16"/>
      <c r="BP2197" s="16"/>
      <c r="BQ2197" s="16"/>
      <c r="BT2197" s="15"/>
      <c r="BU2197" s="16"/>
      <c r="BV2197" s="16"/>
      <c r="BW2197" s="16"/>
    </row>
    <row r="2198" spans="3:75" ht="9">
      <c r="C2198" s="15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P2198" s="15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16"/>
      <c r="AD2198" s="15"/>
      <c r="AE2198" s="16"/>
      <c r="AF2198" s="16"/>
      <c r="AG2198" s="16"/>
      <c r="AH2198" s="16"/>
      <c r="AI2198" s="16"/>
      <c r="AJ2198" s="16"/>
      <c r="AK2198" s="16"/>
      <c r="AL2198" s="16"/>
      <c r="AM2198" s="16"/>
      <c r="AN2198" s="16"/>
      <c r="AO2198" s="16"/>
      <c r="AR2198" s="15"/>
      <c r="AS2198" s="16"/>
      <c r="AT2198" s="16"/>
      <c r="AU2198" s="16"/>
      <c r="AV2198" s="16"/>
      <c r="AW2198" s="16"/>
      <c r="AX2198" s="16"/>
      <c r="AY2198" s="16"/>
      <c r="AZ2198" s="16"/>
      <c r="BA2198" s="16"/>
      <c r="BB2198" s="16"/>
      <c r="BC2198" s="16"/>
      <c r="BF2198" s="15"/>
      <c r="BG2198" s="16"/>
      <c r="BH2198" s="16"/>
      <c r="BI2198" s="16"/>
      <c r="BJ2198" s="16"/>
      <c r="BK2198" s="16"/>
      <c r="BL2198" s="16"/>
      <c r="BM2198" s="16"/>
      <c r="BN2198" s="16"/>
      <c r="BO2198" s="16"/>
      <c r="BP2198" s="16"/>
      <c r="BQ2198" s="16"/>
      <c r="BT2198" s="15"/>
      <c r="BU2198" s="16"/>
      <c r="BV2198" s="16"/>
      <c r="BW2198" s="16"/>
    </row>
    <row r="2199" spans="3:75" ht="9">
      <c r="C2199" s="15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P2199" s="15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16"/>
      <c r="AD2199" s="15"/>
      <c r="AE2199" s="16"/>
      <c r="AF2199" s="16"/>
      <c r="AG2199" s="16"/>
      <c r="AH2199" s="16"/>
      <c r="AI2199" s="16"/>
      <c r="AJ2199" s="16"/>
      <c r="AK2199" s="16"/>
      <c r="AL2199" s="16"/>
      <c r="AM2199" s="16"/>
      <c r="AN2199" s="16"/>
      <c r="AO2199" s="16"/>
      <c r="AR2199" s="15"/>
      <c r="AS2199" s="16"/>
      <c r="AT2199" s="16"/>
      <c r="AU2199" s="16"/>
      <c r="AV2199" s="16"/>
      <c r="AW2199" s="16"/>
      <c r="AX2199" s="16"/>
      <c r="AY2199" s="16"/>
      <c r="AZ2199" s="16"/>
      <c r="BA2199" s="16"/>
      <c r="BB2199" s="16"/>
      <c r="BC2199" s="16"/>
      <c r="BF2199" s="15"/>
      <c r="BG2199" s="16"/>
      <c r="BH2199" s="16"/>
      <c r="BI2199" s="16"/>
      <c r="BJ2199" s="16"/>
      <c r="BK2199" s="16"/>
      <c r="BL2199" s="16"/>
      <c r="BM2199" s="16"/>
      <c r="BN2199" s="16"/>
      <c r="BO2199" s="16"/>
      <c r="BP2199" s="16"/>
      <c r="BQ2199" s="16"/>
      <c r="BT2199" s="15"/>
      <c r="BU2199" s="16"/>
      <c r="BV2199" s="16"/>
      <c r="BW2199" s="16"/>
    </row>
    <row r="2200" spans="3:75" ht="9">
      <c r="C2200" s="15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P2200" s="15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  <c r="AD2200" s="15"/>
      <c r="AE2200" s="16"/>
      <c r="AF2200" s="16"/>
      <c r="AG2200" s="16"/>
      <c r="AH2200" s="16"/>
      <c r="AI2200" s="16"/>
      <c r="AJ2200" s="16"/>
      <c r="AK2200" s="16"/>
      <c r="AL2200" s="16"/>
      <c r="AM2200" s="16"/>
      <c r="AN2200" s="16"/>
      <c r="AO2200" s="16"/>
      <c r="AR2200" s="15"/>
      <c r="AS2200" s="16"/>
      <c r="AT2200" s="16"/>
      <c r="AU2200" s="16"/>
      <c r="AV2200" s="16"/>
      <c r="AW2200" s="16"/>
      <c r="AX2200" s="16"/>
      <c r="AY2200" s="16"/>
      <c r="AZ2200" s="16"/>
      <c r="BA2200" s="16"/>
      <c r="BB2200" s="16"/>
      <c r="BC2200" s="16"/>
      <c r="BF2200" s="15"/>
      <c r="BG2200" s="16"/>
      <c r="BH2200" s="16"/>
      <c r="BI2200" s="16"/>
      <c r="BJ2200" s="16"/>
      <c r="BK2200" s="16"/>
      <c r="BL2200" s="16"/>
      <c r="BM2200" s="16"/>
      <c r="BN2200" s="16"/>
      <c r="BO2200" s="16"/>
      <c r="BP2200" s="16"/>
      <c r="BQ2200" s="16"/>
      <c r="BT2200" s="15"/>
      <c r="BU2200" s="16"/>
      <c r="BV2200" s="16"/>
      <c r="BW2200" s="16"/>
    </row>
    <row r="2201" spans="3:75" ht="9">
      <c r="C2201" s="15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P2201" s="15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  <c r="AD2201" s="15"/>
      <c r="AE2201" s="16"/>
      <c r="AF2201" s="16"/>
      <c r="AG2201" s="16"/>
      <c r="AH2201" s="16"/>
      <c r="AI2201" s="16"/>
      <c r="AJ2201" s="16"/>
      <c r="AK2201" s="16"/>
      <c r="AL2201" s="16"/>
      <c r="AM2201" s="16"/>
      <c r="AN2201" s="16"/>
      <c r="AO2201" s="16"/>
      <c r="AR2201" s="15"/>
      <c r="AS2201" s="16"/>
      <c r="AT2201" s="16"/>
      <c r="AU2201" s="16"/>
      <c r="AV2201" s="16"/>
      <c r="AW2201" s="16"/>
      <c r="AX2201" s="16"/>
      <c r="AY2201" s="16"/>
      <c r="AZ2201" s="16"/>
      <c r="BA2201" s="16"/>
      <c r="BB2201" s="16"/>
      <c r="BC2201" s="16"/>
      <c r="BF2201" s="15"/>
      <c r="BG2201" s="16"/>
      <c r="BH2201" s="16"/>
      <c r="BI2201" s="16"/>
      <c r="BJ2201" s="16"/>
      <c r="BK2201" s="16"/>
      <c r="BL2201" s="16"/>
      <c r="BM2201" s="16"/>
      <c r="BN2201" s="16"/>
      <c r="BO2201" s="16"/>
      <c r="BP2201" s="16"/>
      <c r="BQ2201" s="16"/>
      <c r="BT2201" s="15"/>
      <c r="BU2201" s="16"/>
      <c r="BV2201" s="16"/>
      <c r="BW2201" s="16"/>
    </row>
    <row r="2202" spans="3:75" ht="9">
      <c r="C2202" s="15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P2202" s="15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16"/>
      <c r="AD2202" s="15"/>
      <c r="AE2202" s="16"/>
      <c r="AF2202" s="16"/>
      <c r="AG2202" s="16"/>
      <c r="AH2202" s="16"/>
      <c r="AI2202" s="16"/>
      <c r="AJ2202" s="16"/>
      <c r="AK2202" s="16"/>
      <c r="AL2202" s="16"/>
      <c r="AM2202" s="16"/>
      <c r="AN2202" s="16"/>
      <c r="AO2202" s="16"/>
      <c r="AR2202" s="15"/>
      <c r="AS2202" s="16"/>
      <c r="AT2202" s="16"/>
      <c r="AU2202" s="16"/>
      <c r="AV2202" s="16"/>
      <c r="AW2202" s="16"/>
      <c r="AX2202" s="16"/>
      <c r="AY2202" s="16"/>
      <c r="AZ2202" s="16"/>
      <c r="BA2202" s="16"/>
      <c r="BB2202" s="16"/>
      <c r="BC2202" s="16"/>
      <c r="BF2202" s="15"/>
      <c r="BG2202" s="16"/>
      <c r="BH2202" s="16"/>
      <c r="BI2202" s="16"/>
      <c r="BJ2202" s="16"/>
      <c r="BK2202" s="16"/>
      <c r="BL2202" s="16"/>
      <c r="BM2202" s="16"/>
      <c r="BN2202" s="16"/>
      <c r="BO2202" s="16"/>
      <c r="BP2202" s="16"/>
      <c r="BQ2202" s="16"/>
      <c r="BT2202" s="15"/>
      <c r="BU2202" s="16"/>
      <c r="BV2202" s="16"/>
      <c r="BW2202" s="16"/>
    </row>
    <row r="2203" spans="3:75" ht="9">
      <c r="C2203" s="15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P2203" s="15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16"/>
      <c r="AD2203" s="15"/>
      <c r="AE2203" s="16"/>
      <c r="AF2203" s="16"/>
      <c r="AG2203" s="16"/>
      <c r="AH2203" s="16"/>
      <c r="AI2203" s="16"/>
      <c r="AJ2203" s="16"/>
      <c r="AK2203" s="16"/>
      <c r="AL2203" s="16"/>
      <c r="AM2203" s="16"/>
      <c r="AN2203" s="16"/>
      <c r="AO2203" s="16"/>
      <c r="AR2203" s="15"/>
      <c r="AS2203" s="16"/>
      <c r="AT2203" s="16"/>
      <c r="AU2203" s="16"/>
      <c r="AV2203" s="16"/>
      <c r="AW2203" s="16"/>
      <c r="AX2203" s="16"/>
      <c r="AY2203" s="16"/>
      <c r="AZ2203" s="16"/>
      <c r="BA2203" s="16"/>
      <c r="BB2203" s="16"/>
      <c r="BC2203" s="16"/>
      <c r="BF2203" s="15"/>
      <c r="BG2203" s="16"/>
      <c r="BH2203" s="16"/>
      <c r="BI2203" s="16"/>
      <c r="BJ2203" s="16"/>
      <c r="BK2203" s="16"/>
      <c r="BL2203" s="16"/>
      <c r="BM2203" s="16"/>
      <c r="BN2203" s="16"/>
      <c r="BO2203" s="16"/>
      <c r="BP2203" s="16"/>
      <c r="BQ2203" s="16"/>
      <c r="BT2203" s="15"/>
      <c r="BU2203" s="16"/>
      <c r="BV2203" s="16"/>
      <c r="BW2203" s="16"/>
    </row>
    <row r="2204" spans="3:75" ht="9">
      <c r="C2204" s="15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P2204" s="15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D2204" s="15"/>
      <c r="AE2204" s="16"/>
      <c r="AF2204" s="16"/>
      <c r="AG2204" s="16"/>
      <c r="AH2204" s="16"/>
      <c r="AI2204" s="16"/>
      <c r="AJ2204" s="16"/>
      <c r="AK2204" s="16"/>
      <c r="AL2204" s="16"/>
      <c r="AM2204" s="16"/>
      <c r="AN2204" s="16"/>
      <c r="AO2204" s="16"/>
      <c r="AR2204" s="15"/>
      <c r="AS2204" s="16"/>
      <c r="AT2204" s="16"/>
      <c r="AU2204" s="16"/>
      <c r="AV2204" s="16"/>
      <c r="AW2204" s="16"/>
      <c r="AX2204" s="16"/>
      <c r="AY2204" s="16"/>
      <c r="AZ2204" s="16"/>
      <c r="BA2204" s="16"/>
      <c r="BB2204" s="16"/>
      <c r="BC2204" s="16"/>
      <c r="BF2204" s="15"/>
      <c r="BG2204" s="16"/>
      <c r="BH2204" s="16"/>
      <c r="BI2204" s="16"/>
      <c r="BJ2204" s="16"/>
      <c r="BK2204" s="16"/>
      <c r="BL2204" s="16"/>
      <c r="BM2204" s="16"/>
      <c r="BN2204" s="16"/>
      <c r="BO2204" s="16"/>
      <c r="BP2204" s="16"/>
      <c r="BQ2204" s="16"/>
      <c r="BT2204" s="15"/>
      <c r="BU2204" s="16"/>
      <c r="BV2204" s="16"/>
      <c r="BW2204" s="16"/>
    </row>
    <row r="2205" spans="3:75" ht="9">
      <c r="C2205" s="15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P2205" s="15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  <c r="AD2205" s="15"/>
      <c r="AE2205" s="16"/>
      <c r="AF2205" s="16"/>
      <c r="AG2205" s="16"/>
      <c r="AH2205" s="16"/>
      <c r="AI2205" s="16"/>
      <c r="AJ2205" s="16"/>
      <c r="AK2205" s="16"/>
      <c r="AL2205" s="16"/>
      <c r="AM2205" s="16"/>
      <c r="AN2205" s="16"/>
      <c r="AO2205" s="16"/>
      <c r="AR2205" s="15"/>
      <c r="AS2205" s="16"/>
      <c r="AT2205" s="16"/>
      <c r="AU2205" s="16"/>
      <c r="AV2205" s="16"/>
      <c r="AW2205" s="16"/>
      <c r="AX2205" s="16"/>
      <c r="AY2205" s="16"/>
      <c r="AZ2205" s="16"/>
      <c r="BA2205" s="16"/>
      <c r="BB2205" s="16"/>
      <c r="BC2205" s="16"/>
      <c r="BF2205" s="15"/>
      <c r="BG2205" s="16"/>
      <c r="BH2205" s="16"/>
      <c r="BI2205" s="16"/>
      <c r="BJ2205" s="16"/>
      <c r="BK2205" s="16"/>
      <c r="BL2205" s="16"/>
      <c r="BM2205" s="16"/>
      <c r="BN2205" s="16"/>
      <c r="BO2205" s="16"/>
      <c r="BP2205" s="16"/>
      <c r="BQ2205" s="16"/>
      <c r="BT2205" s="15"/>
      <c r="BU2205" s="16"/>
      <c r="BV2205" s="16"/>
      <c r="BW2205" s="16"/>
    </row>
    <row r="2206" spans="3:75" ht="9">
      <c r="C2206" s="15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P2206" s="15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D2206" s="15"/>
      <c r="AE2206" s="16"/>
      <c r="AF2206" s="16"/>
      <c r="AG2206" s="16"/>
      <c r="AH2206" s="16"/>
      <c r="AI2206" s="16"/>
      <c r="AJ2206" s="16"/>
      <c r="AK2206" s="16"/>
      <c r="AL2206" s="16"/>
      <c r="AM2206" s="16"/>
      <c r="AN2206" s="16"/>
      <c r="AO2206" s="16"/>
      <c r="AR2206" s="15"/>
      <c r="AS2206" s="16"/>
      <c r="AT2206" s="16"/>
      <c r="AU2206" s="16"/>
      <c r="AV2206" s="16"/>
      <c r="AW2206" s="16"/>
      <c r="AX2206" s="16"/>
      <c r="AY2206" s="16"/>
      <c r="AZ2206" s="16"/>
      <c r="BA2206" s="16"/>
      <c r="BB2206" s="16"/>
      <c r="BC2206" s="16"/>
      <c r="BF2206" s="15"/>
      <c r="BG2206" s="16"/>
      <c r="BH2206" s="16"/>
      <c r="BI2206" s="16"/>
      <c r="BJ2206" s="16"/>
      <c r="BK2206" s="16"/>
      <c r="BL2206" s="16"/>
      <c r="BM2206" s="16"/>
      <c r="BN2206" s="16"/>
      <c r="BO2206" s="16"/>
      <c r="BP2206" s="16"/>
      <c r="BQ2206" s="16"/>
      <c r="BT2206" s="15"/>
      <c r="BU2206" s="16"/>
      <c r="BV2206" s="16"/>
      <c r="BW2206" s="16"/>
    </row>
    <row r="2207" spans="3:75" ht="9">
      <c r="C2207" s="15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P2207" s="15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16"/>
      <c r="AD2207" s="15"/>
      <c r="AE2207" s="16"/>
      <c r="AF2207" s="16"/>
      <c r="AG2207" s="16"/>
      <c r="AH2207" s="16"/>
      <c r="AI2207" s="16"/>
      <c r="AJ2207" s="16"/>
      <c r="AK2207" s="16"/>
      <c r="AL2207" s="16"/>
      <c r="AM2207" s="16"/>
      <c r="AN2207" s="16"/>
      <c r="AO2207" s="16"/>
      <c r="AR2207" s="15"/>
      <c r="AS2207" s="16"/>
      <c r="AT2207" s="16"/>
      <c r="AU2207" s="16"/>
      <c r="AV2207" s="16"/>
      <c r="AW2207" s="16"/>
      <c r="AX2207" s="16"/>
      <c r="AY2207" s="16"/>
      <c r="AZ2207" s="16"/>
      <c r="BA2207" s="16"/>
      <c r="BB2207" s="16"/>
      <c r="BC2207" s="16"/>
      <c r="BF2207" s="15"/>
      <c r="BG2207" s="16"/>
      <c r="BH2207" s="16"/>
      <c r="BI2207" s="16"/>
      <c r="BJ2207" s="16"/>
      <c r="BK2207" s="16"/>
      <c r="BL2207" s="16"/>
      <c r="BM2207" s="16"/>
      <c r="BN2207" s="16"/>
      <c r="BO2207" s="16"/>
      <c r="BP2207" s="16"/>
      <c r="BQ2207" s="16"/>
      <c r="BT2207" s="15"/>
      <c r="BU2207" s="16"/>
      <c r="BV2207" s="16"/>
      <c r="BW2207" s="16"/>
    </row>
    <row r="2208" spans="3:75" ht="9">
      <c r="C2208" s="15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P2208" s="15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  <c r="AD2208" s="15"/>
      <c r="AE2208" s="16"/>
      <c r="AF2208" s="16"/>
      <c r="AG2208" s="16"/>
      <c r="AH2208" s="16"/>
      <c r="AI2208" s="16"/>
      <c r="AJ2208" s="16"/>
      <c r="AK2208" s="16"/>
      <c r="AL2208" s="16"/>
      <c r="AM2208" s="16"/>
      <c r="AN2208" s="16"/>
      <c r="AO2208" s="16"/>
      <c r="AR2208" s="15"/>
      <c r="AS2208" s="16"/>
      <c r="AT2208" s="16"/>
      <c r="AU2208" s="16"/>
      <c r="AV2208" s="16"/>
      <c r="AW2208" s="16"/>
      <c r="AX2208" s="16"/>
      <c r="AY2208" s="16"/>
      <c r="AZ2208" s="16"/>
      <c r="BA2208" s="16"/>
      <c r="BB2208" s="16"/>
      <c r="BC2208" s="16"/>
      <c r="BF2208" s="15"/>
      <c r="BG2208" s="16"/>
      <c r="BH2208" s="16"/>
      <c r="BI2208" s="16"/>
      <c r="BJ2208" s="16"/>
      <c r="BK2208" s="16"/>
      <c r="BL2208" s="16"/>
      <c r="BM2208" s="16"/>
      <c r="BN2208" s="16"/>
      <c r="BO2208" s="16"/>
      <c r="BP2208" s="16"/>
      <c r="BQ2208" s="16"/>
      <c r="BT2208" s="15"/>
      <c r="BU2208" s="16"/>
      <c r="BV2208" s="16"/>
      <c r="BW2208" s="16"/>
    </row>
    <row r="2209" spans="3:75" ht="9">
      <c r="C2209" s="15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P2209" s="15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  <c r="AD2209" s="15"/>
      <c r="AE2209" s="16"/>
      <c r="AF2209" s="16"/>
      <c r="AG2209" s="16"/>
      <c r="AH2209" s="16"/>
      <c r="AI2209" s="16"/>
      <c r="AJ2209" s="16"/>
      <c r="AK2209" s="16"/>
      <c r="AL2209" s="16"/>
      <c r="AM2209" s="16"/>
      <c r="AN2209" s="16"/>
      <c r="AO2209" s="16"/>
      <c r="AR2209" s="15"/>
      <c r="AS2209" s="16"/>
      <c r="AT2209" s="16"/>
      <c r="AU2209" s="16"/>
      <c r="AV2209" s="16"/>
      <c r="AW2209" s="16"/>
      <c r="AX2209" s="16"/>
      <c r="AY2209" s="16"/>
      <c r="AZ2209" s="16"/>
      <c r="BA2209" s="16"/>
      <c r="BB2209" s="16"/>
      <c r="BC2209" s="16"/>
      <c r="BF2209" s="15"/>
      <c r="BG2209" s="16"/>
      <c r="BH2209" s="16"/>
      <c r="BI2209" s="16"/>
      <c r="BJ2209" s="16"/>
      <c r="BK2209" s="16"/>
      <c r="BL2209" s="16"/>
      <c r="BM2209" s="16"/>
      <c r="BN2209" s="16"/>
      <c r="BO2209" s="16"/>
      <c r="BP2209" s="16"/>
      <c r="BQ2209" s="16"/>
      <c r="BT2209" s="15"/>
      <c r="BU2209" s="16"/>
      <c r="BV2209" s="16"/>
      <c r="BW2209" s="16"/>
    </row>
    <row r="2210" spans="3:75" ht="9">
      <c r="C2210" s="15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P2210" s="15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D2210" s="15"/>
      <c r="AE2210" s="16"/>
      <c r="AF2210" s="16"/>
      <c r="AG2210" s="16"/>
      <c r="AH2210" s="16"/>
      <c r="AI2210" s="16"/>
      <c r="AJ2210" s="16"/>
      <c r="AK2210" s="16"/>
      <c r="AL2210" s="16"/>
      <c r="AM2210" s="16"/>
      <c r="AN2210" s="16"/>
      <c r="AO2210" s="16"/>
      <c r="AR2210" s="15"/>
      <c r="AS2210" s="16"/>
      <c r="AT2210" s="16"/>
      <c r="AU2210" s="16"/>
      <c r="AV2210" s="16"/>
      <c r="AW2210" s="16"/>
      <c r="AX2210" s="16"/>
      <c r="AY2210" s="16"/>
      <c r="AZ2210" s="16"/>
      <c r="BA2210" s="16"/>
      <c r="BB2210" s="16"/>
      <c r="BC2210" s="16"/>
      <c r="BF2210" s="15"/>
      <c r="BG2210" s="16"/>
      <c r="BH2210" s="16"/>
      <c r="BI2210" s="16"/>
      <c r="BJ2210" s="16"/>
      <c r="BK2210" s="16"/>
      <c r="BL2210" s="16"/>
      <c r="BM2210" s="16"/>
      <c r="BN2210" s="16"/>
      <c r="BO2210" s="16"/>
      <c r="BP2210" s="16"/>
      <c r="BQ2210" s="16"/>
      <c r="BT2210" s="15"/>
      <c r="BU2210" s="16"/>
      <c r="BV2210" s="16"/>
      <c r="BW2210" s="16"/>
    </row>
    <row r="2211" spans="3:75" ht="9">
      <c r="C2211" s="15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P2211" s="15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16"/>
      <c r="AD2211" s="15"/>
      <c r="AE2211" s="16"/>
      <c r="AF2211" s="16"/>
      <c r="AG2211" s="16"/>
      <c r="AH2211" s="16"/>
      <c r="AI2211" s="16"/>
      <c r="AJ2211" s="16"/>
      <c r="AK2211" s="16"/>
      <c r="AL2211" s="16"/>
      <c r="AM2211" s="16"/>
      <c r="AN2211" s="16"/>
      <c r="AO2211" s="16"/>
      <c r="AR2211" s="15"/>
      <c r="AS2211" s="16"/>
      <c r="AT2211" s="16"/>
      <c r="AU2211" s="16"/>
      <c r="AV2211" s="16"/>
      <c r="AW2211" s="16"/>
      <c r="AX2211" s="16"/>
      <c r="AY2211" s="16"/>
      <c r="AZ2211" s="16"/>
      <c r="BA2211" s="16"/>
      <c r="BB2211" s="16"/>
      <c r="BC2211" s="16"/>
      <c r="BF2211" s="15"/>
      <c r="BG2211" s="16"/>
      <c r="BH2211" s="16"/>
      <c r="BI2211" s="16"/>
      <c r="BJ2211" s="16"/>
      <c r="BK2211" s="16"/>
      <c r="BL2211" s="16"/>
      <c r="BM2211" s="16"/>
      <c r="BN2211" s="16"/>
      <c r="BO2211" s="16"/>
      <c r="BP2211" s="16"/>
      <c r="BQ2211" s="16"/>
      <c r="BT2211" s="15"/>
      <c r="BU2211" s="16"/>
      <c r="BV2211" s="16"/>
      <c r="BW2211" s="16"/>
    </row>
    <row r="2212" spans="3:75" ht="9">
      <c r="C2212" s="15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P2212" s="15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  <c r="AD2212" s="15"/>
      <c r="AE2212" s="16"/>
      <c r="AF2212" s="16"/>
      <c r="AG2212" s="16"/>
      <c r="AH2212" s="16"/>
      <c r="AI2212" s="16"/>
      <c r="AJ2212" s="16"/>
      <c r="AK2212" s="16"/>
      <c r="AL2212" s="16"/>
      <c r="AM2212" s="16"/>
      <c r="AN2212" s="16"/>
      <c r="AO2212" s="16"/>
      <c r="AR2212" s="15"/>
      <c r="AS2212" s="16"/>
      <c r="AT2212" s="16"/>
      <c r="AU2212" s="16"/>
      <c r="AV2212" s="16"/>
      <c r="AW2212" s="16"/>
      <c r="AX2212" s="16"/>
      <c r="AY2212" s="16"/>
      <c r="AZ2212" s="16"/>
      <c r="BA2212" s="16"/>
      <c r="BB2212" s="16"/>
      <c r="BC2212" s="16"/>
      <c r="BF2212" s="15"/>
      <c r="BG2212" s="16"/>
      <c r="BH2212" s="16"/>
      <c r="BI2212" s="16"/>
      <c r="BJ2212" s="16"/>
      <c r="BK2212" s="16"/>
      <c r="BL2212" s="16"/>
      <c r="BM2212" s="16"/>
      <c r="BN2212" s="16"/>
      <c r="BO2212" s="16"/>
      <c r="BP2212" s="16"/>
      <c r="BQ2212" s="16"/>
      <c r="BT2212" s="15"/>
      <c r="BU2212" s="16"/>
      <c r="BV2212" s="16"/>
      <c r="BW2212" s="16"/>
    </row>
    <row r="2213" spans="3:75" ht="9">
      <c r="C2213" s="15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P2213" s="15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  <c r="AD2213" s="15"/>
      <c r="AE2213" s="16"/>
      <c r="AF2213" s="16"/>
      <c r="AG2213" s="16"/>
      <c r="AH2213" s="16"/>
      <c r="AI2213" s="16"/>
      <c r="AJ2213" s="16"/>
      <c r="AK2213" s="16"/>
      <c r="AL2213" s="16"/>
      <c r="AM2213" s="16"/>
      <c r="AN2213" s="16"/>
      <c r="AO2213" s="16"/>
      <c r="AR2213" s="15"/>
      <c r="AS2213" s="16"/>
      <c r="AT2213" s="16"/>
      <c r="AU2213" s="16"/>
      <c r="AV2213" s="16"/>
      <c r="AW2213" s="16"/>
      <c r="AX2213" s="16"/>
      <c r="AY2213" s="16"/>
      <c r="AZ2213" s="16"/>
      <c r="BA2213" s="16"/>
      <c r="BB2213" s="16"/>
      <c r="BC2213" s="16"/>
      <c r="BF2213" s="15"/>
      <c r="BG2213" s="16"/>
      <c r="BH2213" s="16"/>
      <c r="BI2213" s="16"/>
      <c r="BJ2213" s="16"/>
      <c r="BK2213" s="16"/>
      <c r="BL2213" s="16"/>
      <c r="BM2213" s="16"/>
      <c r="BN2213" s="16"/>
      <c r="BO2213" s="16"/>
      <c r="BP2213" s="16"/>
      <c r="BQ2213" s="16"/>
      <c r="BT2213" s="15"/>
      <c r="BU2213" s="16"/>
      <c r="BV2213" s="16"/>
      <c r="BW2213" s="16"/>
    </row>
    <row r="2214" spans="3:75" ht="9">
      <c r="C2214" s="15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P2214" s="15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16"/>
      <c r="AD2214" s="15"/>
      <c r="AE2214" s="16"/>
      <c r="AF2214" s="16"/>
      <c r="AG2214" s="16"/>
      <c r="AH2214" s="16"/>
      <c r="AI2214" s="16"/>
      <c r="AJ2214" s="16"/>
      <c r="AK2214" s="16"/>
      <c r="AL2214" s="16"/>
      <c r="AM2214" s="16"/>
      <c r="AN2214" s="16"/>
      <c r="AO2214" s="16"/>
      <c r="AR2214" s="15"/>
      <c r="AS2214" s="16"/>
      <c r="AT2214" s="16"/>
      <c r="AU2214" s="16"/>
      <c r="AV2214" s="16"/>
      <c r="AW2214" s="16"/>
      <c r="AX2214" s="16"/>
      <c r="AY2214" s="16"/>
      <c r="AZ2214" s="16"/>
      <c r="BA2214" s="16"/>
      <c r="BB2214" s="16"/>
      <c r="BC2214" s="16"/>
      <c r="BF2214" s="15"/>
      <c r="BG2214" s="16"/>
      <c r="BH2214" s="16"/>
      <c r="BI2214" s="16"/>
      <c r="BJ2214" s="16"/>
      <c r="BK2214" s="16"/>
      <c r="BL2214" s="16"/>
      <c r="BM2214" s="16"/>
      <c r="BN2214" s="16"/>
      <c r="BO2214" s="16"/>
      <c r="BP2214" s="16"/>
      <c r="BQ2214" s="16"/>
      <c r="BT2214" s="15"/>
      <c r="BU2214" s="16"/>
      <c r="BV2214" s="16"/>
      <c r="BW2214" s="16"/>
    </row>
    <row r="2215" spans="3:75" ht="9">
      <c r="C2215" s="15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P2215" s="15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16"/>
      <c r="AD2215" s="15"/>
      <c r="AE2215" s="16"/>
      <c r="AF2215" s="16"/>
      <c r="AG2215" s="16"/>
      <c r="AH2215" s="16"/>
      <c r="AI2215" s="16"/>
      <c r="AJ2215" s="16"/>
      <c r="AK2215" s="16"/>
      <c r="AL2215" s="16"/>
      <c r="AM2215" s="16"/>
      <c r="AN2215" s="16"/>
      <c r="AO2215" s="16"/>
      <c r="AR2215" s="15"/>
      <c r="AS2215" s="16"/>
      <c r="AT2215" s="16"/>
      <c r="AU2215" s="16"/>
      <c r="AV2215" s="16"/>
      <c r="AW2215" s="16"/>
      <c r="AX2215" s="16"/>
      <c r="AY2215" s="16"/>
      <c r="AZ2215" s="16"/>
      <c r="BA2215" s="16"/>
      <c r="BB2215" s="16"/>
      <c r="BC2215" s="16"/>
      <c r="BF2215" s="15"/>
      <c r="BG2215" s="16"/>
      <c r="BH2215" s="16"/>
      <c r="BI2215" s="16"/>
      <c r="BJ2215" s="16"/>
      <c r="BK2215" s="16"/>
      <c r="BL2215" s="16"/>
      <c r="BM2215" s="16"/>
      <c r="BN2215" s="16"/>
      <c r="BO2215" s="16"/>
      <c r="BP2215" s="16"/>
      <c r="BQ2215" s="16"/>
      <c r="BT2215" s="15"/>
      <c r="BU2215" s="16"/>
      <c r="BV2215" s="16"/>
      <c r="BW2215" s="16"/>
    </row>
    <row r="2216" spans="3:75" ht="9">
      <c r="C2216" s="15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P2216" s="15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D2216" s="15"/>
      <c r="AE2216" s="16"/>
      <c r="AF2216" s="16"/>
      <c r="AG2216" s="16"/>
      <c r="AH2216" s="16"/>
      <c r="AI2216" s="16"/>
      <c r="AJ2216" s="16"/>
      <c r="AK2216" s="16"/>
      <c r="AL2216" s="16"/>
      <c r="AM2216" s="16"/>
      <c r="AN2216" s="16"/>
      <c r="AO2216" s="16"/>
      <c r="AR2216" s="15"/>
      <c r="AS2216" s="16"/>
      <c r="AT2216" s="16"/>
      <c r="AU2216" s="16"/>
      <c r="AV2216" s="16"/>
      <c r="AW2216" s="16"/>
      <c r="AX2216" s="16"/>
      <c r="AY2216" s="16"/>
      <c r="AZ2216" s="16"/>
      <c r="BA2216" s="16"/>
      <c r="BB2216" s="16"/>
      <c r="BC2216" s="16"/>
      <c r="BF2216" s="15"/>
      <c r="BG2216" s="16"/>
      <c r="BH2216" s="16"/>
      <c r="BI2216" s="16"/>
      <c r="BJ2216" s="16"/>
      <c r="BK2216" s="16"/>
      <c r="BL2216" s="16"/>
      <c r="BM2216" s="16"/>
      <c r="BN2216" s="16"/>
      <c r="BO2216" s="16"/>
      <c r="BP2216" s="16"/>
      <c r="BQ2216" s="16"/>
      <c r="BT2216" s="15"/>
      <c r="BU2216" s="16"/>
      <c r="BV2216" s="16"/>
      <c r="BW2216" s="16"/>
    </row>
    <row r="2217" spans="3:75" ht="9">
      <c r="C2217" s="15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P2217" s="15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  <c r="AD2217" s="15"/>
      <c r="AE2217" s="16"/>
      <c r="AF2217" s="16"/>
      <c r="AG2217" s="16"/>
      <c r="AH2217" s="16"/>
      <c r="AI2217" s="16"/>
      <c r="AJ2217" s="16"/>
      <c r="AK2217" s="16"/>
      <c r="AL2217" s="16"/>
      <c r="AM2217" s="16"/>
      <c r="AN2217" s="16"/>
      <c r="AO2217" s="16"/>
      <c r="AR2217" s="15"/>
      <c r="AS2217" s="16"/>
      <c r="AT2217" s="16"/>
      <c r="AU2217" s="16"/>
      <c r="AV2217" s="16"/>
      <c r="AW2217" s="16"/>
      <c r="AX2217" s="16"/>
      <c r="AY2217" s="16"/>
      <c r="AZ2217" s="16"/>
      <c r="BA2217" s="16"/>
      <c r="BB2217" s="16"/>
      <c r="BC2217" s="16"/>
      <c r="BF2217" s="15"/>
      <c r="BG2217" s="16"/>
      <c r="BH2217" s="16"/>
      <c r="BI2217" s="16"/>
      <c r="BJ2217" s="16"/>
      <c r="BK2217" s="16"/>
      <c r="BL2217" s="16"/>
      <c r="BM2217" s="16"/>
      <c r="BN2217" s="16"/>
      <c r="BO2217" s="16"/>
      <c r="BP2217" s="16"/>
      <c r="BQ2217" s="16"/>
      <c r="BT2217" s="15"/>
      <c r="BU2217" s="16"/>
      <c r="BV2217" s="16"/>
      <c r="BW2217" s="16"/>
    </row>
    <row r="2218" spans="3:75" ht="9">
      <c r="C2218" s="15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P2218" s="15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16"/>
      <c r="AD2218" s="15"/>
      <c r="AE2218" s="16"/>
      <c r="AF2218" s="16"/>
      <c r="AG2218" s="16"/>
      <c r="AH2218" s="16"/>
      <c r="AI2218" s="16"/>
      <c r="AJ2218" s="16"/>
      <c r="AK2218" s="16"/>
      <c r="AL2218" s="16"/>
      <c r="AM2218" s="16"/>
      <c r="AN2218" s="16"/>
      <c r="AO2218" s="16"/>
      <c r="AR2218" s="15"/>
      <c r="AS2218" s="16"/>
      <c r="AT2218" s="16"/>
      <c r="AU2218" s="16"/>
      <c r="AV2218" s="16"/>
      <c r="AW2218" s="16"/>
      <c r="AX2218" s="16"/>
      <c r="AY2218" s="16"/>
      <c r="AZ2218" s="16"/>
      <c r="BA2218" s="16"/>
      <c r="BB2218" s="16"/>
      <c r="BC2218" s="16"/>
      <c r="BF2218" s="15"/>
      <c r="BG2218" s="16"/>
      <c r="BH2218" s="16"/>
      <c r="BI2218" s="16"/>
      <c r="BJ2218" s="16"/>
      <c r="BK2218" s="16"/>
      <c r="BL2218" s="16"/>
      <c r="BM2218" s="16"/>
      <c r="BN2218" s="16"/>
      <c r="BO2218" s="16"/>
      <c r="BP2218" s="16"/>
      <c r="BQ2218" s="16"/>
      <c r="BT2218" s="15"/>
      <c r="BU2218" s="16"/>
      <c r="BV2218" s="16"/>
      <c r="BW2218" s="16"/>
    </row>
    <row r="2219" spans="3:75" ht="9">
      <c r="C2219" s="15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P2219" s="15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16"/>
      <c r="AD2219" s="15"/>
      <c r="AE2219" s="16"/>
      <c r="AF2219" s="16"/>
      <c r="AG2219" s="16"/>
      <c r="AH2219" s="16"/>
      <c r="AI2219" s="16"/>
      <c r="AJ2219" s="16"/>
      <c r="AK2219" s="16"/>
      <c r="AL2219" s="16"/>
      <c r="AM2219" s="16"/>
      <c r="AN2219" s="16"/>
      <c r="AO2219" s="16"/>
      <c r="AR2219" s="15"/>
      <c r="AS2219" s="16"/>
      <c r="AT2219" s="16"/>
      <c r="AU2219" s="16"/>
      <c r="AV2219" s="16"/>
      <c r="AW2219" s="16"/>
      <c r="AX2219" s="16"/>
      <c r="AY2219" s="16"/>
      <c r="AZ2219" s="16"/>
      <c r="BA2219" s="16"/>
      <c r="BB2219" s="16"/>
      <c r="BC2219" s="16"/>
      <c r="BF2219" s="15"/>
      <c r="BG2219" s="16"/>
      <c r="BH2219" s="16"/>
      <c r="BI2219" s="16"/>
      <c r="BJ2219" s="16"/>
      <c r="BK2219" s="16"/>
      <c r="BL2219" s="16"/>
      <c r="BM2219" s="16"/>
      <c r="BN2219" s="16"/>
      <c r="BO2219" s="16"/>
      <c r="BP2219" s="16"/>
      <c r="BQ2219" s="16"/>
      <c r="BT2219" s="15"/>
      <c r="BU2219" s="16"/>
      <c r="BV2219" s="16"/>
      <c r="BW2219" s="16"/>
    </row>
    <row r="2220" spans="3:75" ht="9">
      <c r="C2220" s="15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P2220" s="15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  <c r="AD2220" s="15"/>
      <c r="AE2220" s="16"/>
      <c r="AF2220" s="16"/>
      <c r="AG2220" s="16"/>
      <c r="AH2220" s="16"/>
      <c r="AI2220" s="16"/>
      <c r="AJ2220" s="16"/>
      <c r="AK2220" s="16"/>
      <c r="AL2220" s="16"/>
      <c r="AM2220" s="16"/>
      <c r="AN2220" s="16"/>
      <c r="AO2220" s="16"/>
      <c r="AR2220" s="15"/>
      <c r="AS2220" s="16"/>
      <c r="AT2220" s="16"/>
      <c r="AU2220" s="16"/>
      <c r="AV2220" s="16"/>
      <c r="AW2220" s="16"/>
      <c r="AX2220" s="16"/>
      <c r="AY2220" s="16"/>
      <c r="AZ2220" s="16"/>
      <c r="BA2220" s="16"/>
      <c r="BB2220" s="16"/>
      <c r="BC2220" s="16"/>
      <c r="BF2220" s="15"/>
      <c r="BG2220" s="16"/>
      <c r="BH2220" s="16"/>
      <c r="BI2220" s="16"/>
      <c r="BJ2220" s="16"/>
      <c r="BK2220" s="16"/>
      <c r="BL2220" s="16"/>
      <c r="BM2220" s="16"/>
      <c r="BN2220" s="16"/>
      <c r="BO2220" s="16"/>
      <c r="BP2220" s="16"/>
      <c r="BQ2220" s="16"/>
      <c r="BT2220" s="15"/>
      <c r="BU2220" s="16"/>
      <c r="BV2220" s="16"/>
      <c r="BW2220" s="16"/>
    </row>
    <row r="2221" spans="3:75" ht="9">
      <c r="C2221" s="15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P2221" s="15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  <c r="AD2221" s="15"/>
      <c r="AE2221" s="16"/>
      <c r="AF2221" s="16"/>
      <c r="AG2221" s="16"/>
      <c r="AH2221" s="16"/>
      <c r="AI2221" s="16"/>
      <c r="AJ2221" s="16"/>
      <c r="AK2221" s="16"/>
      <c r="AL2221" s="16"/>
      <c r="AM2221" s="16"/>
      <c r="AN2221" s="16"/>
      <c r="AO2221" s="16"/>
      <c r="AR2221" s="15"/>
      <c r="AS2221" s="16"/>
      <c r="AT2221" s="16"/>
      <c r="AU2221" s="16"/>
      <c r="AV2221" s="16"/>
      <c r="AW2221" s="16"/>
      <c r="AX2221" s="16"/>
      <c r="AY2221" s="16"/>
      <c r="AZ2221" s="16"/>
      <c r="BA2221" s="16"/>
      <c r="BB2221" s="16"/>
      <c r="BC2221" s="16"/>
      <c r="BF2221" s="15"/>
      <c r="BG2221" s="16"/>
      <c r="BH2221" s="16"/>
      <c r="BI2221" s="16"/>
      <c r="BJ2221" s="16"/>
      <c r="BK2221" s="16"/>
      <c r="BL2221" s="16"/>
      <c r="BM2221" s="16"/>
      <c r="BN2221" s="16"/>
      <c r="BO2221" s="16"/>
      <c r="BP2221" s="16"/>
      <c r="BQ2221" s="16"/>
      <c r="BT2221" s="15"/>
      <c r="BU2221" s="16"/>
      <c r="BV2221" s="16"/>
      <c r="BW2221" s="16"/>
    </row>
    <row r="2222" spans="3:75" ht="9">
      <c r="C2222" s="15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P2222" s="15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D2222" s="15"/>
      <c r="AE2222" s="16"/>
      <c r="AF2222" s="16"/>
      <c r="AG2222" s="16"/>
      <c r="AH2222" s="16"/>
      <c r="AI2222" s="16"/>
      <c r="AJ2222" s="16"/>
      <c r="AK2222" s="16"/>
      <c r="AL2222" s="16"/>
      <c r="AM2222" s="16"/>
      <c r="AN2222" s="16"/>
      <c r="AO2222" s="16"/>
      <c r="AR2222" s="15"/>
      <c r="AS2222" s="16"/>
      <c r="AT2222" s="16"/>
      <c r="AU2222" s="16"/>
      <c r="AV2222" s="16"/>
      <c r="AW2222" s="16"/>
      <c r="AX2222" s="16"/>
      <c r="AY2222" s="16"/>
      <c r="AZ2222" s="16"/>
      <c r="BA2222" s="16"/>
      <c r="BB2222" s="16"/>
      <c r="BC2222" s="16"/>
      <c r="BF2222" s="15"/>
      <c r="BG2222" s="16"/>
      <c r="BH2222" s="16"/>
      <c r="BI2222" s="16"/>
      <c r="BJ2222" s="16"/>
      <c r="BK2222" s="16"/>
      <c r="BL2222" s="16"/>
      <c r="BM2222" s="16"/>
      <c r="BN2222" s="16"/>
      <c r="BO2222" s="16"/>
      <c r="BP2222" s="16"/>
      <c r="BQ2222" s="16"/>
      <c r="BT2222" s="15"/>
      <c r="BU2222" s="16"/>
      <c r="BV2222" s="16"/>
      <c r="BW2222" s="16"/>
    </row>
    <row r="2223" spans="3:75" ht="9">
      <c r="C2223" s="15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P2223" s="15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16"/>
      <c r="AD2223" s="15"/>
      <c r="AE2223" s="16"/>
      <c r="AF2223" s="16"/>
      <c r="AG2223" s="16"/>
      <c r="AH2223" s="16"/>
      <c r="AI2223" s="16"/>
      <c r="AJ2223" s="16"/>
      <c r="AK2223" s="16"/>
      <c r="AL2223" s="16"/>
      <c r="AM2223" s="16"/>
      <c r="AN2223" s="16"/>
      <c r="AO2223" s="16"/>
      <c r="AR2223" s="15"/>
      <c r="AS2223" s="16"/>
      <c r="AT2223" s="16"/>
      <c r="AU2223" s="16"/>
      <c r="AV2223" s="16"/>
      <c r="AW2223" s="16"/>
      <c r="AX2223" s="16"/>
      <c r="AY2223" s="16"/>
      <c r="AZ2223" s="16"/>
      <c r="BA2223" s="16"/>
      <c r="BB2223" s="16"/>
      <c r="BC2223" s="16"/>
      <c r="BF2223" s="15"/>
      <c r="BG2223" s="16"/>
      <c r="BH2223" s="16"/>
      <c r="BI2223" s="16"/>
      <c r="BJ2223" s="16"/>
      <c r="BK2223" s="16"/>
      <c r="BL2223" s="16"/>
      <c r="BM2223" s="16"/>
      <c r="BN2223" s="16"/>
      <c r="BO2223" s="16"/>
      <c r="BP2223" s="16"/>
      <c r="BQ2223" s="16"/>
      <c r="BT2223" s="15"/>
      <c r="BU2223" s="16"/>
      <c r="BV2223" s="16"/>
      <c r="BW2223" s="16"/>
    </row>
    <row r="2224" spans="3:75" ht="9">
      <c r="C2224" s="15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P2224" s="15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  <c r="AD2224" s="15"/>
      <c r="AE2224" s="16"/>
      <c r="AF2224" s="16"/>
      <c r="AG2224" s="16"/>
      <c r="AH2224" s="16"/>
      <c r="AI2224" s="16"/>
      <c r="AJ2224" s="16"/>
      <c r="AK2224" s="16"/>
      <c r="AL2224" s="16"/>
      <c r="AM2224" s="16"/>
      <c r="AN2224" s="16"/>
      <c r="AO2224" s="16"/>
      <c r="AR2224" s="15"/>
      <c r="AS2224" s="16"/>
      <c r="AT2224" s="16"/>
      <c r="AU2224" s="16"/>
      <c r="AV2224" s="16"/>
      <c r="AW2224" s="16"/>
      <c r="AX2224" s="16"/>
      <c r="AY2224" s="16"/>
      <c r="AZ2224" s="16"/>
      <c r="BA2224" s="16"/>
      <c r="BB2224" s="16"/>
      <c r="BC2224" s="16"/>
      <c r="BF2224" s="15"/>
      <c r="BG2224" s="16"/>
      <c r="BH2224" s="16"/>
      <c r="BI2224" s="16"/>
      <c r="BJ2224" s="16"/>
      <c r="BK2224" s="16"/>
      <c r="BL2224" s="16"/>
      <c r="BM2224" s="16"/>
      <c r="BN2224" s="16"/>
      <c r="BO2224" s="16"/>
      <c r="BP2224" s="16"/>
      <c r="BQ2224" s="16"/>
      <c r="BT2224" s="15"/>
      <c r="BU2224" s="16"/>
      <c r="BV2224" s="16"/>
      <c r="BW2224" s="16"/>
    </row>
    <row r="2225" spans="3:75" ht="9">
      <c r="C2225" s="15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P2225" s="15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D2225" s="15"/>
      <c r="AE2225" s="16"/>
      <c r="AF2225" s="16"/>
      <c r="AG2225" s="16"/>
      <c r="AH2225" s="16"/>
      <c r="AI2225" s="16"/>
      <c r="AJ2225" s="16"/>
      <c r="AK2225" s="16"/>
      <c r="AL2225" s="16"/>
      <c r="AM2225" s="16"/>
      <c r="AN2225" s="16"/>
      <c r="AO2225" s="16"/>
      <c r="AR2225" s="15"/>
      <c r="AS2225" s="16"/>
      <c r="AT2225" s="16"/>
      <c r="AU2225" s="16"/>
      <c r="AV2225" s="16"/>
      <c r="AW2225" s="16"/>
      <c r="AX2225" s="16"/>
      <c r="AY2225" s="16"/>
      <c r="AZ2225" s="16"/>
      <c r="BA2225" s="16"/>
      <c r="BB2225" s="16"/>
      <c r="BC2225" s="16"/>
      <c r="BF2225" s="15"/>
      <c r="BG2225" s="16"/>
      <c r="BH2225" s="16"/>
      <c r="BI2225" s="16"/>
      <c r="BJ2225" s="16"/>
      <c r="BK2225" s="16"/>
      <c r="BL2225" s="16"/>
      <c r="BM2225" s="16"/>
      <c r="BN2225" s="16"/>
      <c r="BO2225" s="16"/>
      <c r="BP2225" s="16"/>
      <c r="BQ2225" s="16"/>
      <c r="BT2225" s="15"/>
      <c r="BU2225" s="16"/>
      <c r="BV2225" s="16"/>
      <c r="BW2225" s="16"/>
    </row>
    <row r="2226" spans="3:75" ht="9">
      <c r="C2226" s="15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P2226" s="15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D2226" s="15"/>
      <c r="AE2226" s="16"/>
      <c r="AF2226" s="16"/>
      <c r="AG2226" s="16"/>
      <c r="AH2226" s="16"/>
      <c r="AI2226" s="16"/>
      <c r="AJ2226" s="16"/>
      <c r="AK2226" s="16"/>
      <c r="AL2226" s="16"/>
      <c r="AM2226" s="16"/>
      <c r="AN2226" s="16"/>
      <c r="AO2226" s="16"/>
      <c r="AR2226" s="15"/>
      <c r="AS2226" s="16"/>
      <c r="AT2226" s="16"/>
      <c r="AU2226" s="16"/>
      <c r="AV2226" s="16"/>
      <c r="AW2226" s="16"/>
      <c r="AX2226" s="16"/>
      <c r="AY2226" s="16"/>
      <c r="AZ2226" s="16"/>
      <c r="BA2226" s="16"/>
      <c r="BB2226" s="16"/>
      <c r="BC2226" s="16"/>
      <c r="BF2226" s="15"/>
      <c r="BG2226" s="16"/>
      <c r="BH2226" s="16"/>
      <c r="BI2226" s="16"/>
      <c r="BJ2226" s="16"/>
      <c r="BK2226" s="16"/>
      <c r="BL2226" s="16"/>
      <c r="BM2226" s="16"/>
      <c r="BN2226" s="16"/>
      <c r="BO2226" s="16"/>
      <c r="BP2226" s="16"/>
      <c r="BQ2226" s="16"/>
      <c r="BT2226" s="15"/>
      <c r="BU2226" s="16"/>
      <c r="BV2226" s="16"/>
      <c r="BW2226" s="16"/>
    </row>
    <row r="2227" spans="3:75" ht="9">
      <c r="C2227" s="15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P2227" s="15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16"/>
      <c r="AD2227" s="15"/>
      <c r="AE2227" s="16"/>
      <c r="AF2227" s="16"/>
      <c r="AG2227" s="16"/>
      <c r="AH2227" s="16"/>
      <c r="AI2227" s="16"/>
      <c r="AJ2227" s="16"/>
      <c r="AK2227" s="16"/>
      <c r="AL2227" s="16"/>
      <c r="AM2227" s="16"/>
      <c r="AN2227" s="16"/>
      <c r="AO2227" s="16"/>
      <c r="AR2227" s="15"/>
      <c r="AS2227" s="16"/>
      <c r="AT2227" s="16"/>
      <c r="AU2227" s="16"/>
      <c r="AV2227" s="16"/>
      <c r="AW2227" s="16"/>
      <c r="AX2227" s="16"/>
      <c r="AY2227" s="16"/>
      <c r="AZ2227" s="16"/>
      <c r="BA2227" s="16"/>
      <c r="BB2227" s="16"/>
      <c r="BC2227" s="16"/>
      <c r="BF2227" s="15"/>
      <c r="BG2227" s="16"/>
      <c r="BH2227" s="16"/>
      <c r="BI2227" s="16"/>
      <c r="BJ2227" s="16"/>
      <c r="BK2227" s="16"/>
      <c r="BL2227" s="16"/>
      <c r="BM2227" s="16"/>
      <c r="BN2227" s="16"/>
      <c r="BO2227" s="16"/>
      <c r="BP2227" s="16"/>
      <c r="BQ2227" s="16"/>
      <c r="BT2227" s="15"/>
      <c r="BU2227" s="16"/>
      <c r="BV2227" s="16"/>
      <c r="BW2227" s="16"/>
    </row>
    <row r="2228" spans="3:75" ht="9">
      <c r="C2228" s="15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P2228" s="15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D2228" s="15"/>
      <c r="AE2228" s="16"/>
      <c r="AF2228" s="16"/>
      <c r="AG2228" s="16"/>
      <c r="AH2228" s="16"/>
      <c r="AI2228" s="16"/>
      <c r="AJ2228" s="16"/>
      <c r="AK2228" s="16"/>
      <c r="AL2228" s="16"/>
      <c r="AM2228" s="16"/>
      <c r="AN2228" s="16"/>
      <c r="AO2228" s="16"/>
      <c r="AR2228" s="15"/>
      <c r="AS2228" s="16"/>
      <c r="AT2228" s="16"/>
      <c r="AU2228" s="16"/>
      <c r="AV2228" s="16"/>
      <c r="AW2228" s="16"/>
      <c r="AX2228" s="16"/>
      <c r="AY2228" s="16"/>
      <c r="AZ2228" s="16"/>
      <c r="BA2228" s="16"/>
      <c r="BB2228" s="16"/>
      <c r="BC2228" s="16"/>
      <c r="BF2228" s="15"/>
      <c r="BG2228" s="16"/>
      <c r="BH2228" s="16"/>
      <c r="BI2228" s="16"/>
      <c r="BJ2228" s="16"/>
      <c r="BK2228" s="16"/>
      <c r="BL2228" s="16"/>
      <c r="BM2228" s="16"/>
      <c r="BN2228" s="16"/>
      <c r="BO2228" s="16"/>
      <c r="BP2228" s="16"/>
      <c r="BQ2228" s="16"/>
      <c r="BT2228" s="15"/>
      <c r="BU2228" s="16"/>
      <c r="BV2228" s="16"/>
      <c r="BW2228" s="16"/>
    </row>
    <row r="2229" spans="3:75" ht="9">
      <c r="C2229" s="15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P2229" s="15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  <c r="AD2229" s="15"/>
      <c r="AE2229" s="16"/>
      <c r="AF2229" s="16"/>
      <c r="AG2229" s="16"/>
      <c r="AH2229" s="16"/>
      <c r="AI2229" s="16"/>
      <c r="AJ2229" s="16"/>
      <c r="AK2229" s="16"/>
      <c r="AL2229" s="16"/>
      <c r="AM2229" s="16"/>
      <c r="AN2229" s="16"/>
      <c r="AO2229" s="16"/>
      <c r="AR2229" s="15"/>
      <c r="AS2229" s="16"/>
      <c r="AT2229" s="16"/>
      <c r="AU2229" s="16"/>
      <c r="AV2229" s="16"/>
      <c r="AW2229" s="16"/>
      <c r="AX2229" s="16"/>
      <c r="AY2229" s="16"/>
      <c r="AZ2229" s="16"/>
      <c r="BA2229" s="16"/>
      <c r="BB2229" s="16"/>
      <c r="BC2229" s="16"/>
      <c r="BF2229" s="15"/>
      <c r="BG2229" s="16"/>
      <c r="BH2229" s="16"/>
      <c r="BI2229" s="16"/>
      <c r="BJ2229" s="16"/>
      <c r="BK2229" s="16"/>
      <c r="BL2229" s="16"/>
      <c r="BM2229" s="16"/>
      <c r="BN2229" s="16"/>
      <c r="BO2229" s="16"/>
      <c r="BP2229" s="16"/>
      <c r="BQ2229" s="16"/>
      <c r="BT2229" s="15"/>
      <c r="BU2229" s="16"/>
      <c r="BV2229" s="16"/>
      <c r="BW2229" s="16"/>
    </row>
    <row r="2230" spans="3:75" ht="9">
      <c r="C2230" s="15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P2230" s="15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D2230" s="15"/>
      <c r="AE2230" s="16"/>
      <c r="AF2230" s="16"/>
      <c r="AG2230" s="16"/>
      <c r="AH2230" s="16"/>
      <c r="AI2230" s="16"/>
      <c r="AJ2230" s="16"/>
      <c r="AK2230" s="16"/>
      <c r="AL2230" s="16"/>
      <c r="AM2230" s="16"/>
      <c r="AN2230" s="16"/>
      <c r="AO2230" s="16"/>
      <c r="AR2230" s="15"/>
      <c r="AS2230" s="16"/>
      <c r="AT2230" s="16"/>
      <c r="AU2230" s="16"/>
      <c r="AV2230" s="16"/>
      <c r="AW2230" s="16"/>
      <c r="AX2230" s="16"/>
      <c r="AY2230" s="16"/>
      <c r="AZ2230" s="16"/>
      <c r="BA2230" s="16"/>
      <c r="BB2230" s="16"/>
      <c r="BC2230" s="16"/>
      <c r="BF2230" s="15"/>
      <c r="BG2230" s="16"/>
      <c r="BH2230" s="16"/>
      <c r="BI2230" s="16"/>
      <c r="BJ2230" s="16"/>
      <c r="BK2230" s="16"/>
      <c r="BL2230" s="16"/>
      <c r="BM2230" s="16"/>
      <c r="BN2230" s="16"/>
      <c r="BO2230" s="16"/>
      <c r="BP2230" s="16"/>
      <c r="BQ2230" s="16"/>
      <c r="BT2230" s="15"/>
      <c r="BU2230" s="16"/>
      <c r="BV2230" s="16"/>
      <c r="BW2230" s="16"/>
    </row>
    <row r="2231" spans="3:75" ht="9">
      <c r="C2231" s="15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P2231" s="15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D2231" s="15"/>
      <c r="AE2231" s="16"/>
      <c r="AF2231" s="16"/>
      <c r="AG2231" s="16"/>
      <c r="AH2231" s="16"/>
      <c r="AI2231" s="16"/>
      <c r="AJ2231" s="16"/>
      <c r="AK2231" s="16"/>
      <c r="AL2231" s="16"/>
      <c r="AM2231" s="16"/>
      <c r="AN2231" s="16"/>
      <c r="AO2231" s="16"/>
      <c r="AR2231" s="15"/>
      <c r="AS2231" s="16"/>
      <c r="AT2231" s="16"/>
      <c r="AU2231" s="16"/>
      <c r="AV2231" s="16"/>
      <c r="AW2231" s="16"/>
      <c r="AX2231" s="16"/>
      <c r="AY2231" s="16"/>
      <c r="AZ2231" s="16"/>
      <c r="BA2231" s="16"/>
      <c r="BB2231" s="16"/>
      <c r="BC2231" s="16"/>
      <c r="BF2231" s="15"/>
      <c r="BG2231" s="16"/>
      <c r="BH2231" s="16"/>
      <c r="BI2231" s="16"/>
      <c r="BJ2231" s="16"/>
      <c r="BK2231" s="16"/>
      <c r="BL2231" s="16"/>
      <c r="BM2231" s="16"/>
      <c r="BN2231" s="16"/>
      <c r="BO2231" s="16"/>
      <c r="BP2231" s="16"/>
      <c r="BQ2231" s="16"/>
      <c r="BT2231" s="15"/>
      <c r="BU2231" s="16"/>
      <c r="BV2231" s="16"/>
      <c r="BW2231" s="16"/>
    </row>
    <row r="2232" spans="3:75" ht="9">
      <c r="C2232" s="15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P2232" s="15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D2232" s="15"/>
      <c r="AE2232" s="16"/>
      <c r="AF2232" s="16"/>
      <c r="AG2232" s="16"/>
      <c r="AH2232" s="16"/>
      <c r="AI2232" s="16"/>
      <c r="AJ2232" s="16"/>
      <c r="AK2232" s="16"/>
      <c r="AL2232" s="16"/>
      <c r="AM2232" s="16"/>
      <c r="AN2232" s="16"/>
      <c r="AO2232" s="16"/>
      <c r="AR2232" s="15"/>
      <c r="AS2232" s="16"/>
      <c r="AT2232" s="16"/>
      <c r="AU2232" s="16"/>
      <c r="AV2232" s="16"/>
      <c r="AW2232" s="16"/>
      <c r="AX2232" s="16"/>
      <c r="AY2232" s="16"/>
      <c r="AZ2232" s="16"/>
      <c r="BA2232" s="16"/>
      <c r="BB2232" s="16"/>
      <c r="BC2232" s="16"/>
      <c r="BF2232" s="15"/>
      <c r="BG2232" s="16"/>
      <c r="BH2232" s="16"/>
      <c r="BI2232" s="16"/>
      <c r="BJ2232" s="16"/>
      <c r="BK2232" s="16"/>
      <c r="BL2232" s="16"/>
      <c r="BM2232" s="16"/>
      <c r="BN2232" s="16"/>
      <c r="BO2232" s="16"/>
      <c r="BP2232" s="16"/>
      <c r="BQ2232" s="16"/>
      <c r="BT2232" s="15"/>
      <c r="BU2232" s="16"/>
      <c r="BV2232" s="16"/>
      <c r="BW2232" s="16"/>
    </row>
    <row r="2233" spans="3:75" ht="9">
      <c r="C2233" s="15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P2233" s="15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  <c r="AD2233" s="15"/>
      <c r="AE2233" s="16"/>
      <c r="AF2233" s="16"/>
      <c r="AG2233" s="16"/>
      <c r="AH2233" s="16"/>
      <c r="AI2233" s="16"/>
      <c r="AJ2233" s="16"/>
      <c r="AK2233" s="16"/>
      <c r="AL2233" s="16"/>
      <c r="AM2233" s="16"/>
      <c r="AN2233" s="16"/>
      <c r="AO2233" s="16"/>
      <c r="AR2233" s="15"/>
      <c r="AS2233" s="16"/>
      <c r="AT2233" s="16"/>
      <c r="AU2233" s="16"/>
      <c r="AV2233" s="16"/>
      <c r="AW2233" s="16"/>
      <c r="AX2233" s="16"/>
      <c r="AY2233" s="16"/>
      <c r="AZ2233" s="16"/>
      <c r="BA2233" s="16"/>
      <c r="BB2233" s="16"/>
      <c r="BC2233" s="16"/>
      <c r="BF2233" s="15"/>
      <c r="BG2233" s="16"/>
      <c r="BH2233" s="16"/>
      <c r="BI2233" s="16"/>
      <c r="BJ2233" s="16"/>
      <c r="BK2233" s="16"/>
      <c r="BL2233" s="16"/>
      <c r="BM2233" s="16"/>
      <c r="BN2233" s="16"/>
      <c r="BO2233" s="16"/>
      <c r="BP2233" s="16"/>
      <c r="BQ2233" s="16"/>
      <c r="BT2233" s="15"/>
      <c r="BU2233" s="16"/>
      <c r="BV2233" s="16"/>
      <c r="BW2233" s="16"/>
    </row>
    <row r="2234" spans="3:75" ht="9">
      <c r="C2234" s="15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P2234" s="15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D2234" s="15"/>
      <c r="AE2234" s="16"/>
      <c r="AF2234" s="16"/>
      <c r="AG2234" s="16"/>
      <c r="AH2234" s="16"/>
      <c r="AI2234" s="16"/>
      <c r="AJ2234" s="16"/>
      <c r="AK2234" s="16"/>
      <c r="AL2234" s="16"/>
      <c r="AM2234" s="16"/>
      <c r="AN2234" s="16"/>
      <c r="AO2234" s="16"/>
      <c r="AR2234" s="15"/>
      <c r="AS2234" s="16"/>
      <c r="AT2234" s="16"/>
      <c r="AU2234" s="16"/>
      <c r="AV2234" s="16"/>
      <c r="AW2234" s="16"/>
      <c r="AX2234" s="16"/>
      <c r="AY2234" s="16"/>
      <c r="AZ2234" s="16"/>
      <c r="BA2234" s="16"/>
      <c r="BB2234" s="16"/>
      <c r="BC2234" s="16"/>
      <c r="BF2234" s="15"/>
      <c r="BG2234" s="16"/>
      <c r="BH2234" s="16"/>
      <c r="BI2234" s="16"/>
      <c r="BJ2234" s="16"/>
      <c r="BK2234" s="16"/>
      <c r="BL2234" s="16"/>
      <c r="BM2234" s="16"/>
      <c r="BN2234" s="16"/>
      <c r="BO2234" s="16"/>
      <c r="BP2234" s="16"/>
      <c r="BQ2234" s="16"/>
      <c r="BT2234" s="15"/>
      <c r="BU2234" s="16"/>
      <c r="BV2234" s="16"/>
      <c r="BW2234" s="16"/>
    </row>
    <row r="2235" spans="3:75" ht="9">
      <c r="C2235" s="15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P2235" s="15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16"/>
      <c r="AD2235" s="15"/>
      <c r="AE2235" s="16"/>
      <c r="AF2235" s="16"/>
      <c r="AG2235" s="16"/>
      <c r="AH2235" s="16"/>
      <c r="AI2235" s="16"/>
      <c r="AJ2235" s="16"/>
      <c r="AK2235" s="16"/>
      <c r="AL2235" s="16"/>
      <c r="AM2235" s="16"/>
      <c r="AN2235" s="16"/>
      <c r="AO2235" s="16"/>
      <c r="AR2235" s="15"/>
      <c r="AS2235" s="16"/>
      <c r="AT2235" s="16"/>
      <c r="AU2235" s="16"/>
      <c r="AV2235" s="16"/>
      <c r="AW2235" s="16"/>
      <c r="AX2235" s="16"/>
      <c r="AY2235" s="16"/>
      <c r="AZ2235" s="16"/>
      <c r="BA2235" s="16"/>
      <c r="BB2235" s="16"/>
      <c r="BC2235" s="16"/>
      <c r="BF2235" s="15"/>
      <c r="BG2235" s="16"/>
      <c r="BH2235" s="16"/>
      <c r="BI2235" s="16"/>
      <c r="BJ2235" s="16"/>
      <c r="BK2235" s="16"/>
      <c r="BL2235" s="16"/>
      <c r="BM2235" s="16"/>
      <c r="BN2235" s="16"/>
      <c r="BO2235" s="16"/>
      <c r="BP2235" s="16"/>
      <c r="BQ2235" s="16"/>
      <c r="BT2235" s="15"/>
      <c r="BU2235" s="16"/>
      <c r="BV2235" s="16"/>
      <c r="BW2235" s="16"/>
    </row>
    <row r="2236" spans="3:75" ht="9">
      <c r="C2236" s="15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P2236" s="15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D2236" s="15"/>
      <c r="AE2236" s="16"/>
      <c r="AF2236" s="16"/>
      <c r="AG2236" s="16"/>
      <c r="AH2236" s="16"/>
      <c r="AI2236" s="16"/>
      <c r="AJ2236" s="16"/>
      <c r="AK2236" s="16"/>
      <c r="AL2236" s="16"/>
      <c r="AM2236" s="16"/>
      <c r="AN2236" s="16"/>
      <c r="AO2236" s="16"/>
      <c r="AR2236" s="15"/>
      <c r="AS2236" s="16"/>
      <c r="AT2236" s="16"/>
      <c r="AU2236" s="16"/>
      <c r="AV2236" s="16"/>
      <c r="AW2236" s="16"/>
      <c r="AX2236" s="16"/>
      <c r="AY2236" s="16"/>
      <c r="AZ2236" s="16"/>
      <c r="BA2236" s="16"/>
      <c r="BB2236" s="16"/>
      <c r="BC2236" s="16"/>
      <c r="BF2236" s="15"/>
      <c r="BG2236" s="16"/>
      <c r="BH2236" s="16"/>
      <c r="BI2236" s="16"/>
      <c r="BJ2236" s="16"/>
      <c r="BK2236" s="16"/>
      <c r="BL2236" s="16"/>
      <c r="BM2236" s="16"/>
      <c r="BN2236" s="16"/>
      <c r="BO2236" s="16"/>
      <c r="BP2236" s="16"/>
      <c r="BQ2236" s="16"/>
      <c r="BT2236" s="15"/>
      <c r="BU2236" s="16"/>
      <c r="BV2236" s="16"/>
      <c r="BW2236" s="16"/>
    </row>
    <row r="2237" spans="3:75" ht="9">
      <c r="C2237" s="15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P2237" s="15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D2237" s="15"/>
      <c r="AE2237" s="16"/>
      <c r="AF2237" s="16"/>
      <c r="AG2237" s="16"/>
      <c r="AH2237" s="16"/>
      <c r="AI2237" s="16"/>
      <c r="AJ2237" s="16"/>
      <c r="AK2237" s="16"/>
      <c r="AL2237" s="16"/>
      <c r="AM2237" s="16"/>
      <c r="AN2237" s="16"/>
      <c r="AO2237" s="16"/>
      <c r="AR2237" s="15"/>
      <c r="AS2237" s="16"/>
      <c r="AT2237" s="16"/>
      <c r="AU2237" s="16"/>
      <c r="AV2237" s="16"/>
      <c r="AW2237" s="16"/>
      <c r="AX2237" s="16"/>
      <c r="AY2237" s="16"/>
      <c r="AZ2237" s="16"/>
      <c r="BA2237" s="16"/>
      <c r="BB2237" s="16"/>
      <c r="BC2237" s="16"/>
      <c r="BF2237" s="15"/>
      <c r="BG2237" s="16"/>
      <c r="BH2237" s="16"/>
      <c r="BI2237" s="16"/>
      <c r="BJ2237" s="16"/>
      <c r="BK2237" s="16"/>
      <c r="BL2237" s="16"/>
      <c r="BM2237" s="16"/>
      <c r="BN2237" s="16"/>
      <c r="BO2237" s="16"/>
      <c r="BP2237" s="16"/>
      <c r="BQ2237" s="16"/>
      <c r="BT2237" s="15"/>
      <c r="BU2237" s="16"/>
      <c r="BV2237" s="16"/>
      <c r="BW2237" s="16"/>
    </row>
    <row r="2238" spans="3:75" ht="9">
      <c r="C2238" s="15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P2238" s="15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16"/>
      <c r="AD2238" s="15"/>
      <c r="AE2238" s="16"/>
      <c r="AF2238" s="16"/>
      <c r="AG2238" s="16"/>
      <c r="AH2238" s="16"/>
      <c r="AI2238" s="16"/>
      <c r="AJ2238" s="16"/>
      <c r="AK2238" s="16"/>
      <c r="AL2238" s="16"/>
      <c r="AM2238" s="16"/>
      <c r="AN2238" s="16"/>
      <c r="AO2238" s="16"/>
      <c r="AR2238" s="15"/>
      <c r="AS2238" s="16"/>
      <c r="AT2238" s="16"/>
      <c r="AU2238" s="16"/>
      <c r="AV2238" s="16"/>
      <c r="AW2238" s="16"/>
      <c r="AX2238" s="16"/>
      <c r="AY2238" s="16"/>
      <c r="AZ2238" s="16"/>
      <c r="BA2238" s="16"/>
      <c r="BB2238" s="16"/>
      <c r="BC2238" s="16"/>
      <c r="BF2238" s="15"/>
      <c r="BG2238" s="16"/>
      <c r="BH2238" s="16"/>
      <c r="BI2238" s="16"/>
      <c r="BJ2238" s="16"/>
      <c r="BK2238" s="16"/>
      <c r="BL2238" s="16"/>
      <c r="BM2238" s="16"/>
      <c r="BN2238" s="16"/>
      <c r="BO2238" s="16"/>
      <c r="BP2238" s="16"/>
      <c r="BQ2238" s="16"/>
      <c r="BT2238" s="15"/>
      <c r="BU2238" s="16"/>
      <c r="BV2238" s="16"/>
      <c r="BW2238" s="16"/>
    </row>
    <row r="2239" spans="3:75" ht="9">
      <c r="C2239" s="15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P2239" s="15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16"/>
      <c r="AD2239" s="15"/>
      <c r="AE2239" s="16"/>
      <c r="AF2239" s="16"/>
      <c r="AG2239" s="16"/>
      <c r="AH2239" s="16"/>
      <c r="AI2239" s="16"/>
      <c r="AJ2239" s="16"/>
      <c r="AK2239" s="16"/>
      <c r="AL2239" s="16"/>
      <c r="AM2239" s="16"/>
      <c r="AN2239" s="16"/>
      <c r="AO2239" s="16"/>
      <c r="AR2239" s="15"/>
      <c r="AS2239" s="16"/>
      <c r="AT2239" s="16"/>
      <c r="AU2239" s="16"/>
      <c r="AV2239" s="16"/>
      <c r="AW2239" s="16"/>
      <c r="AX2239" s="16"/>
      <c r="AY2239" s="16"/>
      <c r="AZ2239" s="16"/>
      <c r="BA2239" s="16"/>
      <c r="BB2239" s="16"/>
      <c r="BC2239" s="16"/>
      <c r="BF2239" s="15"/>
      <c r="BG2239" s="16"/>
      <c r="BH2239" s="16"/>
      <c r="BI2239" s="16"/>
      <c r="BJ2239" s="16"/>
      <c r="BK2239" s="16"/>
      <c r="BL2239" s="16"/>
      <c r="BM2239" s="16"/>
      <c r="BN2239" s="16"/>
      <c r="BO2239" s="16"/>
      <c r="BP2239" s="16"/>
      <c r="BQ2239" s="16"/>
      <c r="BT2239" s="15"/>
      <c r="BU2239" s="16"/>
      <c r="BV2239" s="16"/>
      <c r="BW2239" s="16"/>
    </row>
    <row r="2240" spans="3:75" ht="9">
      <c r="C2240" s="15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P2240" s="15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D2240" s="15"/>
      <c r="AE2240" s="16"/>
      <c r="AF2240" s="16"/>
      <c r="AG2240" s="16"/>
      <c r="AH2240" s="16"/>
      <c r="AI2240" s="16"/>
      <c r="AJ2240" s="16"/>
      <c r="AK2240" s="16"/>
      <c r="AL2240" s="16"/>
      <c r="AM2240" s="16"/>
      <c r="AN2240" s="16"/>
      <c r="AO2240" s="16"/>
      <c r="AR2240" s="15"/>
      <c r="AS2240" s="16"/>
      <c r="AT2240" s="16"/>
      <c r="AU2240" s="16"/>
      <c r="AV2240" s="16"/>
      <c r="AW2240" s="16"/>
      <c r="AX2240" s="16"/>
      <c r="AY2240" s="16"/>
      <c r="AZ2240" s="16"/>
      <c r="BA2240" s="16"/>
      <c r="BB2240" s="16"/>
      <c r="BC2240" s="16"/>
      <c r="BF2240" s="15"/>
      <c r="BG2240" s="16"/>
      <c r="BH2240" s="16"/>
      <c r="BI2240" s="16"/>
      <c r="BJ2240" s="16"/>
      <c r="BK2240" s="16"/>
      <c r="BL2240" s="16"/>
      <c r="BM2240" s="16"/>
      <c r="BN2240" s="16"/>
      <c r="BO2240" s="16"/>
      <c r="BP2240" s="16"/>
      <c r="BQ2240" s="16"/>
      <c r="BT2240" s="15"/>
      <c r="BU2240" s="16"/>
      <c r="BV2240" s="16"/>
      <c r="BW2240" s="16"/>
    </row>
    <row r="2241" spans="3:75" ht="9">
      <c r="C2241" s="15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P2241" s="15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  <c r="AD2241" s="15"/>
      <c r="AE2241" s="16"/>
      <c r="AF2241" s="16"/>
      <c r="AG2241" s="16"/>
      <c r="AH2241" s="16"/>
      <c r="AI2241" s="16"/>
      <c r="AJ2241" s="16"/>
      <c r="AK2241" s="16"/>
      <c r="AL2241" s="16"/>
      <c r="AM2241" s="16"/>
      <c r="AN2241" s="16"/>
      <c r="AO2241" s="16"/>
      <c r="AR2241" s="15"/>
      <c r="AS2241" s="16"/>
      <c r="AT2241" s="16"/>
      <c r="AU2241" s="16"/>
      <c r="AV2241" s="16"/>
      <c r="AW2241" s="16"/>
      <c r="AX2241" s="16"/>
      <c r="AY2241" s="16"/>
      <c r="AZ2241" s="16"/>
      <c r="BA2241" s="16"/>
      <c r="BB2241" s="16"/>
      <c r="BC2241" s="16"/>
      <c r="BF2241" s="15"/>
      <c r="BG2241" s="16"/>
      <c r="BH2241" s="16"/>
      <c r="BI2241" s="16"/>
      <c r="BJ2241" s="16"/>
      <c r="BK2241" s="16"/>
      <c r="BL2241" s="16"/>
      <c r="BM2241" s="16"/>
      <c r="BN2241" s="16"/>
      <c r="BO2241" s="16"/>
      <c r="BP2241" s="16"/>
      <c r="BQ2241" s="16"/>
      <c r="BT2241" s="15"/>
      <c r="BU2241" s="16"/>
      <c r="BV2241" s="16"/>
      <c r="BW2241" s="16"/>
    </row>
    <row r="2242" spans="3:75" ht="9">
      <c r="C2242" s="15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P2242" s="15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D2242" s="15"/>
      <c r="AE2242" s="16"/>
      <c r="AF2242" s="16"/>
      <c r="AG2242" s="16"/>
      <c r="AH2242" s="16"/>
      <c r="AI2242" s="16"/>
      <c r="AJ2242" s="16"/>
      <c r="AK2242" s="16"/>
      <c r="AL2242" s="16"/>
      <c r="AM2242" s="16"/>
      <c r="AN2242" s="16"/>
      <c r="AO2242" s="16"/>
      <c r="AR2242" s="15"/>
      <c r="AS2242" s="16"/>
      <c r="AT2242" s="16"/>
      <c r="AU2242" s="16"/>
      <c r="AV2242" s="16"/>
      <c r="AW2242" s="16"/>
      <c r="AX2242" s="16"/>
      <c r="AY2242" s="16"/>
      <c r="AZ2242" s="16"/>
      <c r="BA2242" s="16"/>
      <c r="BB2242" s="16"/>
      <c r="BC2242" s="16"/>
      <c r="BF2242" s="15"/>
      <c r="BG2242" s="16"/>
      <c r="BH2242" s="16"/>
      <c r="BI2242" s="16"/>
      <c r="BJ2242" s="16"/>
      <c r="BK2242" s="16"/>
      <c r="BL2242" s="16"/>
      <c r="BM2242" s="16"/>
      <c r="BN2242" s="16"/>
      <c r="BO2242" s="16"/>
      <c r="BP2242" s="16"/>
      <c r="BQ2242" s="16"/>
      <c r="BT2242" s="15"/>
      <c r="BU2242" s="16"/>
      <c r="BV2242" s="16"/>
      <c r="BW2242" s="16"/>
    </row>
    <row r="2243" spans="3:75" ht="9">
      <c r="C2243" s="15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P2243" s="15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D2243" s="15"/>
      <c r="AE2243" s="16"/>
      <c r="AF2243" s="16"/>
      <c r="AG2243" s="16"/>
      <c r="AH2243" s="16"/>
      <c r="AI2243" s="16"/>
      <c r="AJ2243" s="16"/>
      <c r="AK2243" s="16"/>
      <c r="AL2243" s="16"/>
      <c r="AM2243" s="16"/>
      <c r="AN2243" s="16"/>
      <c r="AO2243" s="16"/>
      <c r="AR2243" s="15"/>
      <c r="AS2243" s="16"/>
      <c r="AT2243" s="16"/>
      <c r="AU2243" s="16"/>
      <c r="AV2243" s="16"/>
      <c r="AW2243" s="16"/>
      <c r="AX2243" s="16"/>
      <c r="AY2243" s="16"/>
      <c r="AZ2243" s="16"/>
      <c r="BA2243" s="16"/>
      <c r="BB2243" s="16"/>
      <c r="BC2243" s="16"/>
      <c r="BF2243" s="15"/>
      <c r="BG2243" s="16"/>
      <c r="BH2243" s="16"/>
      <c r="BI2243" s="16"/>
      <c r="BJ2243" s="16"/>
      <c r="BK2243" s="16"/>
      <c r="BL2243" s="16"/>
      <c r="BM2243" s="16"/>
      <c r="BN2243" s="16"/>
      <c r="BO2243" s="16"/>
      <c r="BP2243" s="16"/>
      <c r="BQ2243" s="16"/>
      <c r="BT2243" s="15"/>
      <c r="BU2243" s="16"/>
      <c r="BV2243" s="16"/>
      <c r="BW2243" s="16"/>
    </row>
    <row r="2244" spans="3:75" ht="9">
      <c r="C2244" s="15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P2244" s="15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  <c r="AD2244" s="15"/>
      <c r="AE2244" s="16"/>
      <c r="AF2244" s="16"/>
      <c r="AG2244" s="16"/>
      <c r="AH2244" s="16"/>
      <c r="AI2244" s="16"/>
      <c r="AJ2244" s="16"/>
      <c r="AK2244" s="16"/>
      <c r="AL2244" s="16"/>
      <c r="AM2244" s="16"/>
      <c r="AN2244" s="16"/>
      <c r="AO2244" s="16"/>
      <c r="AR2244" s="15"/>
      <c r="AS2244" s="16"/>
      <c r="AT2244" s="16"/>
      <c r="AU2244" s="16"/>
      <c r="AV2244" s="16"/>
      <c r="AW2244" s="16"/>
      <c r="AX2244" s="16"/>
      <c r="AY2244" s="16"/>
      <c r="AZ2244" s="16"/>
      <c r="BA2244" s="16"/>
      <c r="BB2244" s="16"/>
      <c r="BC2244" s="16"/>
      <c r="BF2244" s="15"/>
      <c r="BG2244" s="16"/>
      <c r="BH2244" s="16"/>
      <c r="BI2244" s="16"/>
      <c r="BJ2244" s="16"/>
      <c r="BK2244" s="16"/>
      <c r="BL2244" s="16"/>
      <c r="BM2244" s="16"/>
      <c r="BN2244" s="16"/>
      <c r="BO2244" s="16"/>
      <c r="BP2244" s="16"/>
      <c r="BQ2244" s="16"/>
      <c r="BT2244" s="15"/>
      <c r="BU2244" s="16"/>
      <c r="BV2244" s="16"/>
      <c r="BW2244" s="16"/>
    </row>
    <row r="2245" spans="3:75" ht="9">
      <c r="C2245" s="15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P2245" s="15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  <c r="AD2245" s="15"/>
      <c r="AE2245" s="16"/>
      <c r="AF2245" s="16"/>
      <c r="AG2245" s="16"/>
      <c r="AH2245" s="16"/>
      <c r="AI2245" s="16"/>
      <c r="AJ2245" s="16"/>
      <c r="AK2245" s="16"/>
      <c r="AL2245" s="16"/>
      <c r="AM2245" s="16"/>
      <c r="AN2245" s="16"/>
      <c r="AO2245" s="16"/>
      <c r="AR2245" s="15"/>
      <c r="AS2245" s="16"/>
      <c r="AT2245" s="16"/>
      <c r="AU2245" s="16"/>
      <c r="AV2245" s="16"/>
      <c r="AW2245" s="16"/>
      <c r="AX2245" s="16"/>
      <c r="AY2245" s="16"/>
      <c r="AZ2245" s="16"/>
      <c r="BA2245" s="16"/>
      <c r="BB2245" s="16"/>
      <c r="BC2245" s="16"/>
      <c r="BF2245" s="15"/>
      <c r="BG2245" s="16"/>
      <c r="BH2245" s="16"/>
      <c r="BI2245" s="16"/>
      <c r="BJ2245" s="16"/>
      <c r="BK2245" s="16"/>
      <c r="BL2245" s="16"/>
      <c r="BM2245" s="16"/>
      <c r="BN2245" s="16"/>
      <c r="BO2245" s="16"/>
      <c r="BP2245" s="16"/>
      <c r="BQ2245" s="16"/>
      <c r="BT2245" s="15"/>
      <c r="BU2245" s="16"/>
      <c r="BV2245" s="16"/>
      <c r="BW2245" s="16"/>
    </row>
    <row r="2246" spans="3:75" ht="9">
      <c r="C2246" s="15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P2246" s="15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D2246" s="15"/>
      <c r="AE2246" s="16"/>
      <c r="AF2246" s="16"/>
      <c r="AG2246" s="16"/>
      <c r="AH2246" s="16"/>
      <c r="AI2246" s="16"/>
      <c r="AJ2246" s="16"/>
      <c r="AK2246" s="16"/>
      <c r="AL2246" s="16"/>
      <c r="AM2246" s="16"/>
      <c r="AN2246" s="16"/>
      <c r="AO2246" s="16"/>
      <c r="AR2246" s="15"/>
      <c r="AS2246" s="16"/>
      <c r="AT2246" s="16"/>
      <c r="AU2246" s="16"/>
      <c r="AV2246" s="16"/>
      <c r="AW2246" s="16"/>
      <c r="AX2246" s="16"/>
      <c r="AY2246" s="16"/>
      <c r="AZ2246" s="16"/>
      <c r="BA2246" s="16"/>
      <c r="BB2246" s="16"/>
      <c r="BC2246" s="16"/>
      <c r="BF2246" s="15"/>
      <c r="BG2246" s="16"/>
      <c r="BH2246" s="16"/>
      <c r="BI2246" s="16"/>
      <c r="BJ2246" s="16"/>
      <c r="BK2246" s="16"/>
      <c r="BL2246" s="16"/>
      <c r="BM2246" s="16"/>
      <c r="BN2246" s="16"/>
      <c r="BO2246" s="16"/>
      <c r="BP2246" s="16"/>
      <c r="BQ2246" s="16"/>
      <c r="BT2246" s="15"/>
      <c r="BU2246" s="16"/>
      <c r="BV2246" s="16"/>
      <c r="BW2246" s="16"/>
    </row>
    <row r="2247" spans="3:75" ht="9">
      <c r="C2247" s="15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P2247" s="15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16"/>
      <c r="AD2247" s="15"/>
      <c r="AE2247" s="16"/>
      <c r="AF2247" s="16"/>
      <c r="AG2247" s="16"/>
      <c r="AH2247" s="16"/>
      <c r="AI2247" s="16"/>
      <c r="AJ2247" s="16"/>
      <c r="AK2247" s="16"/>
      <c r="AL2247" s="16"/>
      <c r="AM2247" s="16"/>
      <c r="AN2247" s="16"/>
      <c r="AO2247" s="16"/>
      <c r="AR2247" s="15"/>
      <c r="AS2247" s="16"/>
      <c r="AT2247" s="16"/>
      <c r="AU2247" s="16"/>
      <c r="AV2247" s="16"/>
      <c r="AW2247" s="16"/>
      <c r="AX2247" s="16"/>
      <c r="AY2247" s="16"/>
      <c r="AZ2247" s="16"/>
      <c r="BA2247" s="16"/>
      <c r="BB2247" s="16"/>
      <c r="BC2247" s="16"/>
      <c r="BF2247" s="15"/>
      <c r="BG2247" s="16"/>
      <c r="BH2247" s="16"/>
      <c r="BI2247" s="16"/>
      <c r="BJ2247" s="16"/>
      <c r="BK2247" s="16"/>
      <c r="BL2247" s="16"/>
      <c r="BM2247" s="16"/>
      <c r="BN2247" s="16"/>
      <c r="BO2247" s="16"/>
      <c r="BP2247" s="16"/>
      <c r="BQ2247" s="16"/>
      <c r="BT2247" s="15"/>
      <c r="BU2247" s="16"/>
      <c r="BV2247" s="16"/>
      <c r="BW2247" s="16"/>
    </row>
    <row r="2248" spans="3:75" ht="9">
      <c r="C2248" s="15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P2248" s="15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  <c r="AD2248" s="15"/>
      <c r="AE2248" s="16"/>
      <c r="AF2248" s="16"/>
      <c r="AG2248" s="16"/>
      <c r="AH2248" s="16"/>
      <c r="AI2248" s="16"/>
      <c r="AJ2248" s="16"/>
      <c r="AK2248" s="16"/>
      <c r="AL2248" s="16"/>
      <c r="AM2248" s="16"/>
      <c r="AN2248" s="16"/>
      <c r="AO2248" s="16"/>
      <c r="AR2248" s="15"/>
      <c r="AS2248" s="16"/>
      <c r="AT2248" s="16"/>
      <c r="AU2248" s="16"/>
      <c r="AV2248" s="16"/>
      <c r="AW2248" s="16"/>
      <c r="AX2248" s="16"/>
      <c r="AY2248" s="16"/>
      <c r="AZ2248" s="16"/>
      <c r="BA2248" s="16"/>
      <c r="BB2248" s="16"/>
      <c r="BC2248" s="16"/>
      <c r="BF2248" s="15"/>
      <c r="BG2248" s="16"/>
      <c r="BH2248" s="16"/>
      <c r="BI2248" s="16"/>
      <c r="BJ2248" s="16"/>
      <c r="BK2248" s="16"/>
      <c r="BL2248" s="16"/>
      <c r="BM2248" s="16"/>
      <c r="BN2248" s="16"/>
      <c r="BO2248" s="16"/>
      <c r="BP2248" s="16"/>
      <c r="BQ2248" s="16"/>
      <c r="BT2248" s="15"/>
      <c r="BU2248" s="16"/>
      <c r="BV2248" s="16"/>
      <c r="BW2248" s="16"/>
    </row>
    <row r="2249" spans="3:75" ht="9">
      <c r="C2249" s="15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P2249" s="15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D2249" s="15"/>
      <c r="AE2249" s="16"/>
      <c r="AF2249" s="16"/>
      <c r="AG2249" s="16"/>
      <c r="AH2249" s="16"/>
      <c r="AI2249" s="16"/>
      <c r="AJ2249" s="16"/>
      <c r="AK2249" s="16"/>
      <c r="AL2249" s="16"/>
      <c r="AM2249" s="16"/>
      <c r="AN2249" s="16"/>
      <c r="AO2249" s="16"/>
      <c r="AR2249" s="15"/>
      <c r="AS2249" s="16"/>
      <c r="AT2249" s="16"/>
      <c r="AU2249" s="16"/>
      <c r="AV2249" s="16"/>
      <c r="AW2249" s="16"/>
      <c r="AX2249" s="16"/>
      <c r="AY2249" s="16"/>
      <c r="AZ2249" s="16"/>
      <c r="BA2249" s="16"/>
      <c r="BB2249" s="16"/>
      <c r="BC2249" s="16"/>
      <c r="BF2249" s="15"/>
      <c r="BG2249" s="16"/>
      <c r="BH2249" s="16"/>
      <c r="BI2249" s="16"/>
      <c r="BJ2249" s="16"/>
      <c r="BK2249" s="16"/>
      <c r="BL2249" s="16"/>
      <c r="BM2249" s="16"/>
      <c r="BN2249" s="16"/>
      <c r="BO2249" s="16"/>
      <c r="BP2249" s="16"/>
      <c r="BQ2249" s="16"/>
      <c r="BT2249" s="15"/>
      <c r="BU2249" s="16"/>
      <c r="BV2249" s="16"/>
      <c r="BW2249" s="16"/>
    </row>
    <row r="2250" spans="3:75" ht="9">
      <c r="C2250" s="15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P2250" s="15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D2250" s="15"/>
      <c r="AE2250" s="16"/>
      <c r="AF2250" s="16"/>
      <c r="AG2250" s="16"/>
      <c r="AH2250" s="16"/>
      <c r="AI2250" s="16"/>
      <c r="AJ2250" s="16"/>
      <c r="AK2250" s="16"/>
      <c r="AL2250" s="16"/>
      <c r="AM2250" s="16"/>
      <c r="AN2250" s="16"/>
      <c r="AO2250" s="16"/>
      <c r="AR2250" s="15"/>
      <c r="AS2250" s="16"/>
      <c r="AT2250" s="16"/>
      <c r="AU2250" s="16"/>
      <c r="AV2250" s="16"/>
      <c r="AW2250" s="16"/>
      <c r="AX2250" s="16"/>
      <c r="AY2250" s="16"/>
      <c r="AZ2250" s="16"/>
      <c r="BA2250" s="16"/>
      <c r="BB2250" s="16"/>
      <c r="BC2250" s="16"/>
      <c r="BF2250" s="15"/>
      <c r="BG2250" s="16"/>
      <c r="BH2250" s="16"/>
      <c r="BI2250" s="16"/>
      <c r="BJ2250" s="16"/>
      <c r="BK2250" s="16"/>
      <c r="BL2250" s="16"/>
      <c r="BM2250" s="16"/>
      <c r="BN2250" s="16"/>
      <c r="BO2250" s="16"/>
      <c r="BP2250" s="16"/>
      <c r="BQ2250" s="16"/>
      <c r="BT2250" s="15"/>
      <c r="BU2250" s="16"/>
      <c r="BV2250" s="16"/>
      <c r="BW2250" s="16"/>
    </row>
    <row r="2251" spans="3:75" ht="9">
      <c r="C2251" s="15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P2251" s="15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D2251" s="15"/>
      <c r="AE2251" s="16"/>
      <c r="AF2251" s="16"/>
      <c r="AG2251" s="16"/>
      <c r="AH2251" s="16"/>
      <c r="AI2251" s="16"/>
      <c r="AJ2251" s="16"/>
      <c r="AK2251" s="16"/>
      <c r="AL2251" s="16"/>
      <c r="AM2251" s="16"/>
      <c r="AN2251" s="16"/>
      <c r="AO2251" s="16"/>
      <c r="AR2251" s="15"/>
      <c r="AS2251" s="16"/>
      <c r="AT2251" s="16"/>
      <c r="AU2251" s="16"/>
      <c r="AV2251" s="16"/>
      <c r="AW2251" s="16"/>
      <c r="AX2251" s="16"/>
      <c r="AY2251" s="16"/>
      <c r="AZ2251" s="16"/>
      <c r="BA2251" s="16"/>
      <c r="BB2251" s="16"/>
      <c r="BC2251" s="16"/>
      <c r="BF2251" s="15"/>
      <c r="BG2251" s="16"/>
      <c r="BH2251" s="16"/>
      <c r="BI2251" s="16"/>
      <c r="BJ2251" s="16"/>
      <c r="BK2251" s="16"/>
      <c r="BL2251" s="16"/>
      <c r="BM2251" s="16"/>
      <c r="BN2251" s="16"/>
      <c r="BO2251" s="16"/>
      <c r="BP2251" s="16"/>
      <c r="BQ2251" s="16"/>
      <c r="BT2251" s="15"/>
      <c r="BU2251" s="16"/>
      <c r="BV2251" s="16"/>
      <c r="BW2251" s="16"/>
    </row>
    <row r="2252" spans="3:75" ht="9">
      <c r="C2252" s="15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P2252" s="15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D2252" s="15"/>
      <c r="AE2252" s="16"/>
      <c r="AF2252" s="16"/>
      <c r="AG2252" s="16"/>
      <c r="AH2252" s="16"/>
      <c r="AI2252" s="16"/>
      <c r="AJ2252" s="16"/>
      <c r="AK2252" s="16"/>
      <c r="AL2252" s="16"/>
      <c r="AM2252" s="16"/>
      <c r="AN2252" s="16"/>
      <c r="AO2252" s="16"/>
      <c r="AR2252" s="15"/>
      <c r="AS2252" s="16"/>
      <c r="AT2252" s="16"/>
      <c r="AU2252" s="16"/>
      <c r="AV2252" s="16"/>
      <c r="AW2252" s="16"/>
      <c r="AX2252" s="16"/>
      <c r="AY2252" s="16"/>
      <c r="AZ2252" s="16"/>
      <c r="BA2252" s="16"/>
      <c r="BB2252" s="16"/>
      <c r="BC2252" s="16"/>
      <c r="BF2252" s="15"/>
      <c r="BG2252" s="16"/>
      <c r="BH2252" s="16"/>
      <c r="BI2252" s="16"/>
      <c r="BJ2252" s="16"/>
      <c r="BK2252" s="16"/>
      <c r="BL2252" s="16"/>
      <c r="BM2252" s="16"/>
      <c r="BN2252" s="16"/>
      <c r="BO2252" s="16"/>
      <c r="BP2252" s="16"/>
      <c r="BQ2252" s="16"/>
      <c r="BT2252" s="15"/>
      <c r="BU2252" s="16"/>
      <c r="BV2252" s="16"/>
      <c r="BW2252" s="16"/>
    </row>
    <row r="2253" spans="3:75" ht="9">
      <c r="C2253" s="15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P2253" s="15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D2253" s="15"/>
      <c r="AE2253" s="16"/>
      <c r="AF2253" s="16"/>
      <c r="AG2253" s="16"/>
      <c r="AH2253" s="16"/>
      <c r="AI2253" s="16"/>
      <c r="AJ2253" s="16"/>
      <c r="AK2253" s="16"/>
      <c r="AL2253" s="16"/>
      <c r="AM2253" s="16"/>
      <c r="AN2253" s="16"/>
      <c r="AO2253" s="16"/>
      <c r="AR2253" s="15"/>
      <c r="AS2253" s="16"/>
      <c r="AT2253" s="16"/>
      <c r="AU2253" s="16"/>
      <c r="AV2253" s="16"/>
      <c r="AW2253" s="16"/>
      <c r="AX2253" s="16"/>
      <c r="AY2253" s="16"/>
      <c r="AZ2253" s="16"/>
      <c r="BA2253" s="16"/>
      <c r="BB2253" s="16"/>
      <c r="BC2253" s="16"/>
      <c r="BF2253" s="15"/>
      <c r="BG2253" s="16"/>
      <c r="BH2253" s="16"/>
      <c r="BI2253" s="16"/>
      <c r="BJ2253" s="16"/>
      <c r="BK2253" s="16"/>
      <c r="BL2253" s="16"/>
      <c r="BM2253" s="16"/>
      <c r="BN2253" s="16"/>
      <c r="BO2253" s="16"/>
      <c r="BP2253" s="16"/>
      <c r="BQ2253" s="16"/>
      <c r="BT2253" s="15"/>
      <c r="BU2253" s="16"/>
      <c r="BV2253" s="16"/>
      <c r="BW2253" s="16"/>
    </row>
    <row r="2254" spans="3:75" ht="9">
      <c r="C2254" s="15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P2254" s="15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D2254" s="15"/>
      <c r="AE2254" s="16"/>
      <c r="AF2254" s="16"/>
      <c r="AG2254" s="16"/>
      <c r="AH2254" s="16"/>
      <c r="AI2254" s="16"/>
      <c r="AJ2254" s="16"/>
      <c r="AK2254" s="16"/>
      <c r="AL2254" s="16"/>
      <c r="AM2254" s="16"/>
      <c r="AN2254" s="16"/>
      <c r="AO2254" s="16"/>
      <c r="AR2254" s="15"/>
      <c r="AS2254" s="16"/>
      <c r="AT2254" s="16"/>
      <c r="AU2254" s="16"/>
      <c r="AV2254" s="16"/>
      <c r="AW2254" s="16"/>
      <c r="AX2254" s="16"/>
      <c r="AY2254" s="16"/>
      <c r="AZ2254" s="16"/>
      <c r="BA2254" s="16"/>
      <c r="BB2254" s="16"/>
      <c r="BC2254" s="16"/>
      <c r="BF2254" s="15"/>
      <c r="BG2254" s="16"/>
      <c r="BH2254" s="16"/>
      <c r="BI2254" s="16"/>
      <c r="BJ2254" s="16"/>
      <c r="BK2254" s="16"/>
      <c r="BL2254" s="16"/>
      <c r="BM2254" s="16"/>
      <c r="BN2254" s="16"/>
      <c r="BO2254" s="16"/>
      <c r="BP2254" s="16"/>
      <c r="BQ2254" s="16"/>
      <c r="BT2254" s="15"/>
      <c r="BU2254" s="16"/>
      <c r="BV2254" s="16"/>
      <c r="BW2254" s="16"/>
    </row>
    <row r="2255" spans="3:75" ht="9">
      <c r="C2255" s="15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P2255" s="15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D2255" s="15"/>
      <c r="AE2255" s="16"/>
      <c r="AF2255" s="16"/>
      <c r="AG2255" s="16"/>
      <c r="AH2255" s="16"/>
      <c r="AI2255" s="16"/>
      <c r="AJ2255" s="16"/>
      <c r="AK2255" s="16"/>
      <c r="AL2255" s="16"/>
      <c r="AM2255" s="16"/>
      <c r="AN2255" s="16"/>
      <c r="AO2255" s="16"/>
      <c r="AR2255" s="15"/>
      <c r="AS2255" s="16"/>
      <c r="AT2255" s="16"/>
      <c r="AU2255" s="16"/>
      <c r="AV2255" s="16"/>
      <c r="AW2255" s="16"/>
      <c r="AX2255" s="16"/>
      <c r="AY2255" s="16"/>
      <c r="AZ2255" s="16"/>
      <c r="BA2255" s="16"/>
      <c r="BB2255" s="16"/>
      <c r="BC2255" s="16"/>
      <c r="BF2255" s="15"/>
      <c r="BG2255" s="16"/>
      <c r="BH2255" s="16"/>
      <c r="BI2255" s="16"/>
      <c r="BJ2255" s="16"/>
      <c r="BK2255" s="16"/>
      <c r="BL2255" s="16"/>
      <c r="BM2255" s="16"/>
      <c r="BN2255" s="16"/>
      <c r="BO2255" s="16"/>
      <c r="BP2255" s="16"/>
      <c r="BQ2255" s="16"/>
      <c r="BT2255" s="15"/>
      <c r="BU2255" s="16"/>
      <c r="BV2255" s="16"/>
      <c r="BW2255" s="16"/>
    </row>
    <row r="2256" spans="3:75" ht="9">
      <c r="C2256" s="15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P2256" s="15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D2256" s="15"/>
      <c r="AE2256" s="16"/>
      <c r="AF2256" s="16"/>
      <c r="AG2256" s="16"/>
      <c r="AH2256" s="16"/>
      <c r="AI2256" s="16"/>
      <c r="AJ2256" s="16"/>
      <c r="AK2256" s="16"/>
      <c r="AL2256" s="16"/>
      <c r="AM2256" s="16"/>
      <c r="AN2256" s="16"/>
      <c r="AO2256" s="16"/>
      <c r="AR2256" s="15"/>
      <c r="AS2256" s="16"/>
      <c r="AT2256" s="16"/>
      <c r="AU2256" s="16"/>
      <c r="AV2256" s="16"/>
      <c r="AW2256" s="16"/>
      <c r="AX2256" s="16"/>
      <c r="AY2256" s="16"/>
      <c r="AZ2256" s="16"/>
      <c r="BA2256" s="16"/>
      <c r="BB2256" s="16"/>
      <c r="BC2256" s="16"/>
      <c r="BF2256" s="15"/>
      <c r="BG2256" s="16"/>
      <c r="BH2256" s="16"/>
      <c r="BI2256" s="16"/>
      <c r="BJ2256" s="16"/>
      <c r="BK2256" s="16"/>
      <c r="BL2256" s="16"/>
      <c r="BM2256" s="16"/>
      <c r="BN2256" s="16"/>
      <c r="BO2256" s="16"/>
      <c r="BP2256" s="16"/>
      <c r="BQ2256" s="16"/>
      <c r="BT2256" s="15"/>
      <c r="BU2256" s="16"/>
      <c r="BV2256" s="16"/>
      <c r="BW2256" s="16"/>
    </row>
    <row r="2257" spans="3:75" ht="9">
      <c r="C2257" s="15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P2257" s="15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D2257" s="15"/>
      <c r="AE2257" s="16"/>
      <c r="AF2257" s="16"/>
      <c r="AG2257" s="16"/>
      <c r="AH2257" s="16"/>
      <c r="AI2257" s="16"/>
      <c r="AJ2257" s="16"/>
      <c r="AK2257" s="16"/>
      <c r="AL2257" s="16"/>
      <c r="AM2257" s="16"/>
      <c r="AN2257" s="16"/>
      <c r="AO2257" s="16"/>
      <c r="AR2257" s="15"/>
      <c r="AS2257" s="16"/>
      <c r="AT2257" s="16"/>
      <c r="AU2257" s="16"/>
      <c r="AV2257" s="16"/>
      <c r="AW2257" s="16"/>
      <c r="AX2257" s="16"/>
      <c r="AY2257" s="16"/>
      <c r="AZ2257" s="16"/>
      <c r="BA2257" s="16"/>
      <c r="BB2257" s="16"/>
      <c r="BC2257" s="16"/>
      <c r="BF2257" s="15"/>
      <c r="BG2257" s="16"/>
      <c r="BH2257" s="16"/>
      <c r="BI2257" s="16"/>
      <c r="BJ2257" s="16"/>
      <c r="BK2257" s="16"/>
      <c r="BL2257" s="16"/>
      <c r="BM2257" s="16"/>
      <c r="BN2257" s="16"/>
      <c r="BO2257" s="16"/>
      <c r="BP2257" s="16"/>
      <c r="BQ2257" s="16"/>
      <c r="BT2257" s="15"/>
      <c r="BU2257" s="16"/>
      <c r="BV2257" s="16"/>
      <c r="BW2257" s="16"/>
    </row>
    <row r="2258" spans="3:75" ht="9">
      <c r="C2258" s="15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P2258" s="15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D2258" s="15"/>
      <c r="AE2258" s="16"/>
      <c r="AF2258" s="16"/>
      <c r="AG2258" s="16"/>
      <c r="AH2258" s="16"/>
      <c r="AI2258" s="16"/>
      <c r="AJ2258" s="16"/>
      <c r="AK2258" s="16"/>
      <c r="AL2258" s="16"/>
      <c r="AM2258" s="16"/>
      <c r="AN2258" s="16"/>
      <c r="AO2258" s="16"/>
      <c r="AR2258" s="15"/>
      <c r="AS2258" s="16"/>
      <c r="AT2258" s="16"/>
      <c r="AU2258" s="16"/>
      <c r="AV2258" s="16"/>
      <c r="AW2258" s="16"/>
      <c r="AX2258" s="16"/>
      <c r="AY2258" s="16"/>
      <c r="AZ2258" s="16"/>
      <c r="BA2258" s="16"/>
      <c r="BB2258" s="16"/>
      <c r="BC2258" s="16"/>
      <c r="BF2258" s="15"/>
      <c r="BG2258" s="16"/>
      <c r="BH2258" s="16"/>
      <c r="BI2258" s="16"/>
      <c r="BJ2258" s="16"/>
      <c r="BK2258" s="16"/>
      <c r="BL2258" s="16"/>
      <c r="BM2258" s="16"/>
      <c r="BN2258" s="16"/>
      <c r="BO2258" s="16"/>
      <c r="BP2258" s="16"/>
      <c r="BQ2258" s="16"/>
      <c r="BT2258" s="15"/>
      <c r="BU2258" s="16"/>
      <c r="BV2258" s="16"/>
      <c r="BW2258" s="16"/>
    </row>
    <row r="2259" spans="3:75" ht="9">
      <c r="C2259" s="15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P2259" s="15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D2259" s="15"/>
      <c r="AE2259" s="16"/>
      <c r="AF2259" s="16"/>
      <c r="AG2259" s="16"/>
      <c r="AH2259" s="16"/>
      <c r="AI2259" s="16"/>
      <c r="AJ2259" s="16"/>
      <c r="AK2259" s="16"/>
      <c r="AL2259" s="16"/>
      <c r="AM2259" s="16"/>
      <c r="AN2259" s="16"/>
      <c r="AO2259" s="16"/>
      <c r="AR2259" s="15"/>
      <c r="AS2259" s="16"/>
      <c r="AT2259" s="16"/>
      <c r="AU2259" s="16"/>
      <c r="AV2259" s="16"/>
      <c r="AW2259" s="16"/>
      <c r="AX2259" s="16"/>
      <c r="AY2259" s="16"/>
      <c r="AZ2259" s="16"/>
      <c r="BA2259" s="16"/>
      <c r="BB2259" s="16"/>
      <c r="BC2259" s="16"/>
      <c r="BF2259" s="15"/>
      <c r="BG2259" s="16"/>
      <c r="BH2259" s="16"/>
      <c r="BI2259" s="16"/>
      <c r="BJ2259" s="16"/>
      <c r="BK2259" s="16"/>
      <c r="BL2259" s="16"/>
      <c r="BM2259" s="16"/>
      <c r="BN2259" s="16"/>
      <c r="BO2259" s="16"/>
      <c r="BP2259" s="16"/>
      <c r="BQ2259" s="16"/>
      <c r="BT2259" s="15"/>
      <c r="BU2259" s="16"/>
      <c r="BV2259" s="16"/>
      <c r="BW2259" s="16"/>
    </row>
    <row r="2260" spans="3:75" ht="9">
      <c r="C2260" s="15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P2260" s="15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D2260" s="15"/>
      <c r="AE2260" s="16"/>
      <c r="AF2260" s="16"/>
      <c r="AG2260" s="16"/>
      <c r="AH2260" s="16"/>
      <c r="AI2260" s="16"/>
      <c r="AJ2260" s="16"/>
      <c r="AK2260" s="16"/>
      <c r="AL2260" s="16"/>
      <c r="AM2260" s="16"/>
      <c r="AN2260" s="16"/>
      <c r="AO2260" s="16"/>
      <c r="AR2260" s="15"/>
      <c r="AS2260" s="16"/>
      <c r="AT2260" s="16"/>
      <c r="AU2260" s="16"/>
      <c r="AV2260" s="16"/>
      <c r="AW2260" s="16"/>
      <c r="AX2260" s="16"/>
      <c r="AY2260" s="16"/>
      <c r="AZ2260" s="16"/>
      <c r="BA2260" s="16"/>
      <c r="BB2260" s="16"/>
      <c r="BC2260" s="16"/>
      <c r="BF2260" s="15"/>
      <c r="BG2260" s="16"/>
      <c r="BH2260" s="16"/>
      <c r="BI2260" s="16"/>
      <c r="BJ2260" s="16"/>
      <c r="BK2260" s="16"/>
      <c r="BL2260" s="16"/>
      <c r="BM2260" s="16"/>
      <c r="BN2260" s="16"/>
      <c r="BO2260" s="16"/>
      <c r="BP2260" s="16"/>
      <c r="BQ2260" s="16"/>
      <c r="BT2260" s="15"/>
      <c r="BU2260" s="16"/>
      <c r="BV2260" s="16"/>
      <c r="BW2260" s="16"/>
    </row>
    <row r="2261" spans="3:75" ht="9">
      <c r="C2261" s="15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P2261" s="15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D2261" s="15"/>
      <c r="AE2261" s="16"/>
      <c r="AF2261" s="16"/>
      <c r="AG2261" s="16"/>
      <c r="AH2261" s="16"/>
      <c r="AI2261" s="16"/>
      <c r="AJ2261" s="16"/>
      <c r="AK2261" s="16"/>
      <c r="AL2261" s="16"/>
      <c r="AM2261" s="16"/>
      <c r="AN2261" s="16"/>
      <c r="AO2261" s="16"/>
      <c r="AR2261" s="15"/>
      <c r="AS2261" s="16"/>
      <c r="AT2261" s="16"/>
      <c r="AU2261" s="16"/>
      <c r="AV2261" s="16"/>
      <c r="AW2261" s="16"/>
      <c r="AX2261" s="16"/>
      <c r="AY2261" s="16"/>
      <c r="AZ2261" s="16"/>
      <c r="BA2261" s="16"/>
      <c r="BB2261" s="16"/>
      <c r="BC2261" s="16"/>
      <c r="BF2261" s="15"/>
      <c r="BG2261" s="16"/>
      <c r="BH2261" s="16"/>
      <c r="BI2261" s="16"/>
      <c r="BJ2261" s="16"/>
      <c r="BK2261" s="16"/>
      <c r="BL2261" s="16"/>
      <c r="BM2261" s="16"/>
      <c r="BN2261" s="16"/>
      <c r="BO2261" s="16"/>
      <c r="BP2261" s="16"/>
      <c r="BQ2261" s="16"/>
      <c r="BT2261" s="15"/>
      <c r="BU2261" s="16"/>
      <c r="BV2261" s="16"/>
      <c r="BW2261" s="16"/>
    </row>
    <row r="2262" spans="3:75" ht="9">
      <c r="C2262" s="15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P2262" s="15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D2262" s="15"/>
      <c r="AE2262" s="16"/>
      <c r="AF2262" s="16"/>
      <c r="AG2262" s="16"/>
      <c r="AH2262" s="16"/>
      <c r="AI2262" s="16"/>
      <c r="AJ2262" s="16"/>
      <c r="AK2262" s="16"/>
      <c r="AL2262" s="16"/>
      <c r="AM2262" s="16"/>
      <c r="AN2262" s="16"/>
      <c r="AO2262" s="16"/>
      <c r="AR2262" s="15"/>
      <c r="AS2262" s="16"/>
      <c r="AT2262" s="16"/>
      <c r="AU2262" s="16"/>
      <c r="AV2262" s="16"/>
      <c r="AW2262" s="16"/>
      <c r="AX2262" s="16"/>
      <c r="AY2262" s="16"/>
      <c r="AZ2262" s="16"/>
      <c r="BA2262" s="16"/>
      <c r="BB2262" s="16"/>
      <c r="BC2262" s="16"/>
      <c r="BF2262" s="15"/>
      <c r="BG2262" s="16"/>
      <c r="BH2262" s="16"/>
      <c r="BI2262" s="16"/>
      <c r="BJ2262" s="16"/>
      <c r="BK2262" s="16"/>
      <c r="BL2262" s="16"/>
      <c r="BM2262" s="16"/>
      <c r="BN2262" s="16"/>
      <c r="BO2262" s="16"/>
      <c r="BP2262" s="16"/>
      <c r="BQ2262" s="16"/>
      <c r="BT2262" s="15"/>
      <c r="BU2262" s="16"/>
      <c r="BV2262" s="16"/>
      <c r="BW2262" s="16"/>
    </row>
    <row r="2263" spans="3:75" ht="9">
      <c r="C2263" s="15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P2263" s="15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D2263" s="15"/>
      <c r="AE2263" s="16"/>
      <c r="AF2263" s="16"/>
      <c r="AG2263" s="16"/>
      <c r="AH2263" s="16"/>
      <c r="AI2263" s="16"/>
      <c r="AJ2263" s="16"/>
      <c r="AK2263" s="16"/>
      <c r="AL2263" s="16"/>
      <c r="AM2263" s="16"/>
      <c r="AN2263" s="16"/>
      <c r="AO2263" s="16"/>
      <c r="AR2263" s="15"/>
      <c r="AS2263" s="16"/>
      <c r="AT2263" s="16"/>
      <c r="AU2263" s="16"/>
      <c r="AV2263" s="16"/>
      <c r="AW2263" s="16"/>
      <c r="AX2263" s="16"/>
      <c r="AY2263" s="16"/>
      <c r="AZ2263" s="16"/>
      <c r="BA2263" s="16"/>
      <c r="BB2263" s="16"/>
      <c r="BC2263" s="16"/>
      <c r="BF2263" s="15"/>
      <c r="BG2263" s="16"/>
      <c r="BH2263" s="16"/>
      <c r="BI2263" s="16"/>
      <c r="BJ2263" s="16"/>
      <c r="BK2263" s="16"/>
      <c r="BL2263" s="16"/>
      <c r="BM2263" s="16"/>
      <c r="BN2263" s="16"/>
      <c r="BO2263" s="16"/>
      <c r="BP2263" s="16"/>
      <c r="BQ2263" s="16"/>
      <c r="BT2263" s="15"/>
      <c r="BU2263" s="16"/>
      <c r="BV2263" s="16"/>
      <c r="BW2263" s="16"/>
    </row>
    <row r="2264" spans="3:75" ht="9">
      <c r="C2264" s="15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P2264" s="15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D2264" s="15"/>
      <c r="AE2264" s="16"/>
      <c r="AF2264" s="16"/>
      <c r="AG2264" s="16"/>
      <c r="AH2264" s="16"/>
      <c r="AI2264" s="16"/>
      <c r="AJ2264" s="16"/>
      <c r="AK2264" s="16"/>
      <c r="AL2264" s="16"/>
      <c r="AM2264" s="16"/>
      <c r="AN2264" s="16"/>
      <c r="AO2264" s="16"/>
      <c r="AR2264" s="15"/>
      <c r="AS2264" s="16"/>
      <c r="AT2264" s="16"/>
      <c r="AU2264" s="16"/>
      <c r="AV2264" s="16"/>
      <c r="AW2264" s="16"/>
      <c r="AX2264" s="16"/>
      <c r="AY2264" s="16"/>
      <c r="AZ2264" s="16"/>
      <c r="BA2264" s="16"/>
      <c r="BB2264" s="16"/>
      <c r="BC2264" s="16"/>
      <c r="BF2264" s="15"/>
      <c r="BG2264" s="16"/>
      <c r="BH2264" s="16"/>
      <c r="BI2264" s="16"/>
      <c r="BJ2264" s="16"/>
      <c r="BK2264" s="16"/>
      <c r="BL2264" s="16"/>
      <c r="BM2264" s="16"/>
      <c r="BN2264" s="16"/>
      <c r="BO2264" s="16"/>
      <c r="BP2264" s="16"/>
      <c r="BQ2264" s="16"/>
      <c r="BT2264" s="15"/>
      <c r="BU2264" s="16"/>
      <c r="BV2264" s="16"/>
      <c r="BW2264" s="16"/>
    </row>
    <row r="2265" spans="3:75" ht="9">
      <c r="C2265" s="15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P2265" s="15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D2265" s="15"/>
      <c r="AE2265" s="16"/>
      <c r="AF2265" s="16"/>
      <c r="AG2265" s="16"/>
      <c r="AH2265" s="16"/>
      <c r="AI2265" s="16"/>
      <c r="AJ2265" s="16"/>
      <c r="AK2265" s="16"/>
      <c r="AL2265" s="16"/>
      <c r="AM2265" s="16"/>
      <c r="AN2265" s="16"/>
      <c r="AO2265" s="16"/>
      <c r="AR2265" s="15"/>
      <c r="AS2265" s="16"/>
      <c r="AT2265" s="16"/>
      <c r="AU2265" s="16"/>
      <c r="AV2265" s="16"/>
      <c r="AW2265" s="16"/>
      <c r="AX2265" s="16"/>
      <c r="AY2265" s="16"/>
      <c r="AZ2265" s="16"/>
      <c r="BA2265" s="16"/>
      <c r="BB2265" s="16"/>
      <c r="BC2265" s="16"/>
      <c r="BF2265" s="15"/>
      <c r="BG2265" s="16"/>
      <c r="BH2265" s="16"/>
      <c r="BI2265" s="16"/>
      <c r="BJ2265" s="16"/>
      <c r="BK2265" s="16"/>
      <c r="BL2265" s="16"/>
      <c r="BM2265" s="16"/>
      <c r="BN2265" s="16"/>
      <c r="BO2265" s="16"/>
      <c r="BP2265" s="16"/>
      <c r="BQ2265" s="16"/>
      <c r="BT2265" s="15"/>
      <c r="BU2265" s="16"/>
      <c r="BV2265" s="16"/>
      <c r="BW2265" s="16"/>
    </row>
    <row r="2266" spans="3:75" ht="9">
      <c r="C2266" s="15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P2266" s="15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D2266" s="15"/>
      <c r="AE2266" s="16"/>
      <c r="AF2266" s="16"/>
      <c r="AG2266" s="16"/>
      <c r="AH2266" s="16"/>
      <c r="AI2266" s="16"/>
      <c r="AJ2266" s="16"/>
      <c r="AK2266" s="16"/>
      <c r="AL2266" s="16"/>
      <c r="AM2266" s="16"/>
      <c r="AN2266" s="16"/>
      <c r="AO2266" s="16"/>
      <c r="AR2266" s="15"/>
      <c r="AS2266" s="16"/>
      <c r="AT2266" s="16"/>
      <c r="AU2266" s="16"/>
      <c r="AV2266" s="16"/>
      <c r="AW2266" s="16"/>
      <c r="AX2266" s="16"/>
      <c r="AY2266" s="16"/>
      <c r="AZ2266" s="16"/>
      <c r="BA2266" s="16"/>
      <c r="BB2266" s="16"/>
      <c r="BC2266" s="16"/>
      <c r="BF2266" s="15"/>
      <c r="BG2266" s="16"/>
      <c r="BH2266" s="16"/>
      <c r="BI2266" s="16"/>
      <c r="BJ2266" s="16"/>
      <c r="BK2266" s="16"/>
      <c r="BL2266" s="16"/>
      <c r="BM2266" s="16"/>
      <c r="BN2266" s="16"/>
      <c r="BO2266" s="16"/>
      <c r="BP2266" s="16"/>
      <c r="BQ2266" s="16"/>
      <c r="BT2266" s="15"/>
      <c r="BU2266" s="16"/>
      <c r="BV2266" s="16"/>
      <c r="BW2266" s="16"/>
    </row>
    <row r="2267" spans="3:75" ht="9">
      <c r="C2267" s="15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P2267" s="15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D2267" s="15"/>
      <c r="AE2267" s="16"/>
      <c r="AF2267" s="16"/>
      <c r="AG2267" s="16"/>
      <c r="AH2267" s="16"/>
      <c r="AI2267" s="16"/>
      <c r="AJ2267" s="16"/>
      <c r="AK2267" s="16"/>
      <c r="AL2267" s="16"/>
      <c r="AM2267" s="16"/>
      <c r="AN2267" s="16"/>
      <c r="AO2267" s="16"/>
      <c r="AR2267" s="15"/>
      <c r="AS2267" s="16"/>
      <c r="AT2267" s="16"/>
      <c r="AU2267" s="16"/>
      <c r="AV2267" s="16"/>
      <c r="AW2267" s="16"/>
      <c r="AX2267" s="16"/>
      <c r="AY2267" s="16"/>
      <c r="AZ2267" s="16"/>
      <c r="BA2267" s="16"/>
      <c r="BB2267" s="16"/>
      <c r="BC2267" s="16"/>
      <c r="BF2267" s="15"/>
      <c r="BG2267" s="16"/>
      <c r="BH2267" s="16"/>
      <c r="BI2267" s="16"/>
      <c r="BJ2267" s="16"/>
      <c r="BK2267" s="16"/>
      <c r="BL2267" s="16"/>
      <c r="BM2267" s="16"/>
      <c r="BN2267" s="16"/>
      <c r="BO2267" s="16"/>
      <c r="BP2267" s="16"/>
      <c r="BQ2267" s="16"/>
      <c r="BT2267" s="15"/>
      <c r="BU2267" s="16"/>
      <c r="BV2267" s="16"/>
      <c r="BW2267" s="16"/>
    </row>
    <row r="2268" spans="3:75" ht="9">
      <c r="C2268" s="15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P2268" s="15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D2268" s="15"/>
      <c r="AE2268" s="16"/>
      <c r="AF2268" s="16"/>
      <c r="AG2268" s="16"/>
      <c r="AH2268" s="16"/>
      <c r="AI2268" s="16"/>
      <c r="AJ2268" s="16"/>
      <c r="AK2268" s="16"/>
      <c r="AL2268" s="16"/>
      <c r="AM2268" s="16"/>
      <c r="AN2268" s="16"/>
      <c r="AO2268" s="16"/>
      <c r="AR2268" s="15"/>
      <c r="AS2268" s="16"/>
      <c r="AT2268" s="16"/>
      <c r="AU2268" s="16"/>
      <c r="AV2268" s="16"/>
      <c r="AW2268" s="16"/>
      <c r="AX2268" s="16"/>
      <c r="AY2268" s="16"/>
      <c r="AZ2268" s="16"/>
      <c r="BA2268" s="16"/>
      <c r="BB2268" s="16"/>
      <c r="BC2268" s="16"/>
      <c r="BF2268" s="15"/>
      <c r="BG2268" s="16"/>
      <c r="BH2268" s="16"/>
      <c r="BI2268" s="16"/>
      <c r="BJ2268" s="16"/>
      <c r="BK2268" s="16"/>
      <c r="BL2268" s="16"/>
      <c r="BM2268" s="16"/>
      <c r="BN2268" s="16"/>
      <c r="BO2268" s="16"/>
      <c r="BP2268" s="16"/>
      <c r="BQ2268" s="16"/>
      <c r="BT2268" s="15"/>
      <c r="BU2268" s="16"/>
      <c r="BV2268" s="16"/>
      <c r="BW2268" s="16"/>
    </row>
    <row r="2269" spans="3:75" ht="9">
      <c r="C2269" s="15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P2269" s="15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D2269" s="15"/>
      <c r="AE2269" s="16"/>
      <c r="AF2269" s="16"/>
      <c r="AG2269" s="16"/>
      <c r="AH2269" s="16"/>
      <c r="AI2269" s="16"/>
      <c r="AJ2269" s="16"/>
      <c r="AK2269" s="16"/>
      <c r="AL2269" s="16"/>
      <c r="AM2269" s="16"/>
      <c r="AN2269" s="16"/>
      <c r="AO2269" s="16"/>
      <c r="AR2269" s="15"/>
      <c r="AS2269" s="16"/>
      <c r="AT2269" s="16"/>
      <c r="AU2269" s="16"/>
      <c r="AV2269" s="16"/>
      <c r="AW2269" s="16"/>
      <c r="AX2269" s="16"/>
      <c r="AY2269" s="16"/>
      <c r="AZ2269" s="16"/>
      <c r="BA2269" s="16"/>
      <c r="BB2269" s="16"/>
      <c r="BC2269" s="16"/>
      <c r="BF2269" s="15"/>
      <c r="BG2269" s="16"/>
      <c r="BH2269" s="16"/>
      <c r="BI2269" s="16"/>
      <c r="BJ2269" s="16"/>
      <c r="BK2269" s="16"/>
      <c r="BL2269" s="16"/>
      <c r="BM2269" s="16"/>
      <c r="BN2269" s="16"/>
      <c r="BO2269" s="16"/>
      <c r="BP2269" s="16"/>
      <c r="BQ2269" s="16"/>
      <c r="BT2269" s="15"/>
      <c r="BU2269" s="16"/>
      <c r="BV2269" s="16"/>
      <c r="BW2269" s="16"/>
    </row>
    <row r="2270" spans="3:75" ht="9">
      <c r="C2270" s="15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P2270" s="15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D2270" s="15"/>
      <c r="AE2270" s="16"/>
      <c r="AF2270" s="16"/>
      <c r="AG2270" s="16"/>
      <c r="AH2270" s="16"/>
      <c r="AI2270" s="16"/>
      <c r="AJ2270" s="16"/>
      <c r="AK2270" s="16"/>
      <c r="AL2270" s="16"/>
      <c r="AM2270" s="16"/>
      <c r="AN2270" s="16"/>
      <c r="AO2270" s="16"/>
      <c r="AR2270" s="15"/>
      <c r="AS2270" s="16"/>
      <c r="AT2270" s="16"/>
      <c r="AU2270" s="16"/>
      <c r="AV2270" s="16"/>
      <c r="AW2270" s="16"/>
      <c r="AX2270" s="16"/>
      <c r="AY2270" s="16"/>
      <c r="AZ2270" s="16"/>
      <c r="BA2270" s="16"/>
      <c r="BB2270" s="16"/>
      <c r="BC2270" s="16"/>
      <c r="BF2270" s="15"/>
      <c r="BG2270" s="16"/>
      <c r="BH2270" s="16"/>
      <c r="BI2270" s="16"/>
      <c r="BJ2270" s="16"/>
      <c r="BK2270" s="16"/>
      <c r="BL2270" s="16"/>
      <c r="BM2270" s="16"/>
      <c r="BN2270" s="16"/>
      <c r="BO2270" s="16"/>
      <c r="BP2270" s="16"/>
      <c r="BQ2270" s="16"/>
      <c r="BT2270" s="15"/>
      <c r="BU2270" s="16"/>
      <c r="BV2270" s="16"/>
      <c r="BW2270" s="16"/>
    </row>
    <row r="2271" spans="3:75" ht="9">
      <c r="C2271" s="15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P2271" s="15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D2271" s="15"/>
      <c r="AE2271" s="16"/>
      <c r="AF2271" s="16"/>
      <c r="AG2271" s="16"/>
      <c r="AH2271" s="16"/>
      <c r="AI2271" s="16"/>
      <c r="AJ2271" s="16"/>
      <c r="AK2271" s="16"/>
      <c r="AL2271" s="16"/>
      <c r="AM2271" s="16"/>
      <c r="AN2271" s="16"/>
      <c r="AO2271" s="16"/>
      <c r="AR2271" s="15"/>
      <c r="AS2271" s="16"/>
      <c r="AT2271" s="16"/>
      <c r="AU2271" s="16"/>
      <c r="AV2271" s="16"/>
      <c r="AW2271" s="16"/>
      <c r="AX2271" s="16"/>
      <c r="AY2271" s="16"/>
      <c r="AZ2271" s="16"/>
      <c r="BA2271" s="16"/>
      <c r="BB2271" s="16"/>
      <c r="BC2271" s="16"/>
      <c r="BF2271" s="15"/>
      <c r="BG2271" s="16"/>
      <c r="BH2271" s="16"/>
      <c r="BI2271" s="16"/>
      <c r="BJ2271" s="16"/>
      <c r="BK2271" s="16"/>
      <c r="BL2271" s="16"/>
      <c r="BM2271" s="16"/>
      <c r="BN2271" s="16"/>
      <c r="BO2271" s="16"/>
      <c r="BP2271" s="16"/>
      <c r="BQ2271" s="16"/>
      <c r="BT2271" s="15"/>
      <c r="BU2271" s="16"/>
      <c r="BV2271" s="16"/>
      <c r="BW2271" s="16"/>
    </row>
    <row r="2272" spans="3:75" ht="9">
      <c r="C2272" s="15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P2272" s="15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D2272" s="15"/>
      <c r="AE2272" s="16"/>
      <c r="AF2272" s="16"/>
      <c r="AG2272" s="16"/>
      <c r="AH2272" s="16"/>
      <c r="AI2272" s="16"/>
      <c r="AJ2272" s="16"/>
      <c r="AK2272" s="16"/>
      <c r="AL2272" s="16"/>
      <c r="AM2272" s="16"/>
      <c r="AN2272" s="16"/>
      <c r="AO2272" s="16"/>
      <c r="AR2272" s="15"/>
      <c r="AS2272" s="16"/>
      <c r="AT2272" s="16"/>
      <c r="AU2272" s="16"/>
      <c r="AV2272" s="16"/>
      <c r="AW2272" s="16"/>
      <c r="AX2272" s="16"/>
      <c r="AY2272" s="16"/>
      <c r="AZ2272" s="16"/>
      <c r="BA2272" s="16"/>
      <c r="BB2272" s="16"/>
      <c r="BC2272" s="16"/>
      <c r="BF2272" s="15"/>
      <c r="BG2272" s="16"/>
      <c r="BH2272" s="16"/>
      <c r="BI2272" s="16"/>
      <c r="BJ2272" s="16"/>
      <c r="BK2272" s="16"/>
      <c r="BL2272" s="16"/>
      <c r="BM2272" s="16"/>
      <c r="BN2272" s="16"/>
      <c r="BO2272" s="16"/>
      <c r="BP2272" s="16"/>
      <c r="BQ2272" s="16"/>
      <c r="BT2272" s="15"/>
      <c r="BU2272" s="16"/>
      <c r="BV2272" s="16"/>
      <c r="BW2272" s="16"/>
    </row>
    <row r="2273" spans="3:75" ht="9">
      <c r="C2273" s="15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P2273" s="15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D2273" s="15"/>
      <c r="AE2273" s="16"/>
      <c r="AF2273" s="16"/>
      <c r="AG2273" s="16"/>
      <c r="AH2273" s="16"/>
      <c r="AI2273" s="16"/>
      <c r="AJ2273" s="16"/>
      <c r="AK2273" s="16"/>
      <c r="AL2273" s="16"/>
      <c r="AM2273" s="16"/>
      <c r="AN2273" s="16"/>
      <c r="AO2273" s="16"/>
      <c r="AR2273" s="15"/>
      <c r="AS2273" s="16"/>
      <c r="AT2273" s="16"/>
      <c r="AU2273" s="16"/>
      <c r="AV2273" s="16"/>
      <c r="AW2273" s="16"/>
      <c r="AX2273" s="16"/>
      <c r="AY2273" s="16"/>
      <c r="AZ2273" s="16"/>
      <c r="BA2273" s="16"/>
      <c r="BB2273" s="16"/>
      <c r="BC2273" s="16"/>
      <c r="BF2273" s="15"/>
      <c r="BG2273" s="16"/>
      <c r="BH2273" s="16"/>
      <c r="BI2273" s="16"/>
      <c r="BJ2273" s="16"/>
      <c r="BK2273" s="16"/>
      <c r="BL2273" s="16"/>
      <c r="BM2273" s="16"/>
      <c r="BN2273" s="16"/>
      <c r="BO2273" s="16"/>
      <c r="BP2273" s="16"/>
      <c r="BQ2273" s="16"/>
      <c r="BT2273" s="15"/>
      <c r="BU2273" s="16"/>
      <c r="BV2273" s="16"/>
      <c r="BW2273" s="16"/>
    </row>
    <row r="2274" spans="3:75" ht="9">
      <c r="C2274" s="15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P2274" s="15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D2274" s="15"/>
      <c r="AE2274" s="16"/>
      <c r="AF2274" s="16"/>
      <c r="AG2274" s="16"/>
      <c r="AH2274" s="16"/>
      <c r="AI2274" s="16"/>
      <c r="AJ2274" s="16"/>
      <c r="AK2274" s="16"/>
      <c r="AL2274" s="16"/>
      <c r="AM2274" s="16"/>
      <c r="AN2274" s="16"/>
      <c r="AO2274" s="16"/>
      <c r="AR2274" s="15"/>
      <c r="AS2274" s="16"/>
      <c r="AT2274" s="16"/>
      <c r="AU2274" s="16"/>
      <c r="AV2274" s="16"/>
      <c r="AW2274" s="16"/>
      <c r="AX2274" s="16"/>
      <c r="AY2274" s="16"/>
      <c r="AZ2274" s="16"/>
      <c r="BA2274" s="16"/>
      <c r="BB2274" s="16"/>
      <c r="BC2274" s="16"/>
      <c r="BF2274" s="15"/>
      <c r="BG2274" s="16"/>
      <c r="BH2274" s="16"/>
      <c r="BI2274" s="16"/>
      <c r="BJ2274" s="16"/>
      <c r="BK2274" s="16"/>
      <c r="BL2274" s="16"/>
      <c r="BM2274" s="16"/>
      <c r="BN2274" s="16"/>
      <c r="BO2274" s="16"/>
      <c r="BP2274" s="16"/>
      <c r="BQ2274" s="16"/>
      <c r="BT2274" s="15"/>
      <c r="BU2274" s="16"/>
      <c r="BV2274" s="16"/>
      <c r="BW2274" s="16"/>
    </row>
    <row r="2275" spans="3:75" ht="9">
      <c r="C2275" s="15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P2275" s="15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D2275" s="15"/>
      <c r="AE2275" s="16"/>
      <c r="AF2275" s="16"/>
      <c r="AG2275" s="16"/>
      <c r="AH2275" s="16"/>
      <c r="AI2275" s="16"/>
      <c r="AJ2275" s="16"/>
      <c r="AK2275" s="16"/>
      <c r="AL2275" s="16"/>
      <c r="AM2275" s="16"/>
      <c r="AN2275" s="16"/>
      <c r="AO2275" s="16"/>
      <c r="AR2275" s="15"/>
      <c r="AS2275" s="16"/>
      <c r="AT2275" s="16"/>
      <c r="AU2275" s="16"/>
      <c r="AV2275" s="16"/>
      <c r="AW2275" s="16"/>
      <c r="AX2275" s="16"/>
      <c r="AY2275" s="16"/>
      <c r="AZ2275" s="16"/>
      <c r="BA2275" s="16"/>
      <c r="BB2275" s="16"/>
      <c r="BC2275" s="16"/>
      <c r="BF2275" s="15"/>
      <c r="BG2275" s="16"/>
      <c r="BH2275" s="16"/>
      <c r="BI2275" s="16"/>
      <c r="BJ2275" s="16"/>
      <c r="BK2275" s="16"/>
      <c r="BL2275" s="16"/>
      <c r="BM2275" s="16"/>
      <c r="BN2275" s="16"/>
      <c r="BO2275" s="16"/>
      <c r="BP2275" s="16"/>
      <c r="BQ2275" s="16"/>
      <c r="BT2275" s="15"/>
      <c r="BU2275" s="16"/>
      <c r="BV2275" s="16"/>
      <c r="BW2275" s="16"/>
    </row>
    <row r="2276" spans="3:75" ht="9">
      <c r="C2276" s="15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P2276" s="15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D2276" s="15"/>
      <c r="AE2276" s="16"/>
      <c r="AF2276" s="16"/>
      <c r="AG2276" s="16"/>
      <c r="AH2276" s="16"/>
      <c r="AI2276" s="16"/>
      <c r="AJ2276" s="16"/>
      <c r="AK2276" s="16"/>
      <c r="AL2276" s="16"/>
      <c r="AM2276" s="16"/>
      <c r="AN2276" s="16"/>
      <c r="AO2276" s="16"/>
      <c r="AR2276" s="15"/>
      <c r="AS2276" s="16"/>
      <c r="AT2276" s="16"/>
      <c r="AU2276" s="16"/>
      <c r="AV2276" s="16"/>
      <c r="AW2276" s="16"/>
      <c r="AX2276" s="16"/>
      <c r="AY2276" s="16"/>
      <c r="AZ2276" s="16"/>
      <c r="BA2276" s="16"/>
      <c r="BB2276" s="16"/>
      <c r="BC2276" s="16"/>
      <c r="BF2276" s="15"/>
      <c r="BG2276" s="16"/>
      <c r="BH2276" s="16"/>
      <c r="BI2276" s="16"/>
      <c r="BJ2276" s="16"/>
      <c r="BK2276" s="16"/>
      <c r="BL2276" s="16"/>
      <c r="BM2276" s="16"/>
      <c r="BN2276" s="16"/>
      <c r="BO2276" s="16"/>
      <c r="BP2276" s="16"/>
      <c r="BQ2276" s="16"/>
      <c r="BT2276" s="15"/>
      <c r="BU2276" s="16"/>
      <c r="BV2276" s="16"/>
      <c r="BW2276" s="16"/>
    </row>
    <row r="2277" spans="3:75" ht="9">
      <c r="C2277" s="15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P2277" s="15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D2277" s="15"/>
      <c r="AE2277" s="16"/>
      <c r="AF2277" s="16"/>
      <c r="AG2277" s="16"/>
      <c r="AH2277" s="16"/>
      <c r="AI2277" s="16"/>
      <c r="AJ2277" s="16"/>
      <c r="AK2277" s="16"/>
      <c r="AL2277" s="16"/>
      <c r="AM2277" s="16"/>
      <c r="AN2277" s="16"/>
      <c r="AO2277" s="16"/>
      <c r="AR2277" s="15"/>
      <c r="AS2277" s="16"/>
      <c r="AT2277" s="16"/>
      <c r="AU2277" s="16"/>
      <c r="AV2277" s="16"/>
      <c r="AW2277" s="16"/>
      <c r="AX2277" s="16"/>
      <c r="AY2277" s="16"/>
      <c r="AZ2277" s="16"/>
      <c r="BA2277" s="16"/>
      <c r="BB2277" s="16"/>
      <c r="BC2277" s="16"/>
      <c r="BF2277" s="15"/>
      <c r="BG2277" s="16"/>
      <c r="BH2277" s="16"/>
      <c r="BI2277" s="16"/>
      <c r="BJ2277" s="16"/>
      <c r="BK2277" s="16"/>
      <c r="BL2277" s="16"/>
      <c r="BM2277" s="16"/>
      <c r="BN2277" s="16"/>
      <c r="BO2277" s="16"/>
      <c r="BP2277" s="16"/>
      <c r="BQ2277" s="16"/>
      <c r="BT2277" s="15"/>
      <c r="BU2277" s="16"/>
      <c r="BV2277" s="16"/>
      <c r="BW2277" s="16"/>
    </row>
    <row r="2278" spans="3:75" ht="9">
      <c r="C2278" s="15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P2278" s="15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D2278" s="15"/>
      <c r="AE2278" s="16"/>
      <c r="AF2278" s="16"/>
      <c r="AG2278" s="16"/>
      <c r="AH2278" s="16"/>
      <c r="AI2278" s="16"/>
      <c r="AJ2278" s="16"/>
      <c r="AK2278" s="16"/>
      <c r="AL2278" s="16"/>
      <c r="AM2278" s="16"/>
      <c r="AN2278" s="16"/>
      <c r="AO2278" s="16"/>
      <c r="AR2278" s="15"/>
      <c r="AS2278" s="16"/>
      <c r="AT2278" s="16"/>
      <c r="AU2278" s="16"/>
      <c r="AV2278" s="16"/>
      <c r="AW2278" s="16"/>
      <c r="AX2278" s="16"/>
      <c r="AY2278" s="16"/>
      <c r="AZ2278" s="16"/>
      <c r="BA2278" s="16"/>
      <c r="BB2278" s="16"/>
      <c r="BC2278" s="16"/>
      <c r="BF2278" s="15"/>
      <c r="BG2278" s="16"/>
      <c r="BH2278" s="16"/>
      <c r="BI2278" s="16"/>
      <c r="BJ2278" s="16"/>
      <c r="BK2278" s="16"/>
      <c r="BL2278" s="16"/>
      <c r="BM2278" s="16"/>
      <c r="BN2278" s="16"/>
      <c r="BO2278" s="16"/>
      <c r="BP2278" s="16"/>
      <c r="BQ2278" s="16"/>
      <c r="BT2278" s="15"/>
      <c r="BU2278" s="16"/>
      <c r="BV2278" s="16"/>
      <c r="BW2278" s="16"/>
    </row>
    <row r="2279" spans="3:75" ht="9">
      <c r="C2279" s="15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P2279" s="15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D2279" s="15"/>
      <c r="AE2279" s="16"/>
      <c r="AF2279" s="16"/>
      <c r="AG2279" s="16"/>
      <c r="AH2279" s="16"/>
      <c r="AI2279" s="16"/>
      <c r="AJ2279" s="16"/>
      <c r="AK2279" s="16"/>
      <c r="AL2279" s="16"/>
      <c r="AM2279" s="16"/>
      <c r="AN2279" s="16"/>
      <c r="AO2279" s="16"/>
      <c r="AR2279" s="15"/>
      <c r="AS2279" s="16"/>
      <c r="AT2279" s="16"/>
      <c r="AU2279" s="16"/>
      <c r="AV2279" s="16"/>
      <c r="AW2279" s="16"/>
      <c r="AX2279" s="16"/>
      <c r="AY2279" s="16"/>
      <c r="AZ2279" s="16"/>
      <c r="BA2279" s="16"/>
      <c r="BB2279" s="16"/>
      <c r="BC2279" s="16"/>
      <c r="BF2279" s="15"/>
      <c r="BG2279" s="16"/>
      <c r="BH2279" s="16"/>
      <c r="BI2279" s="16"/>
      <c r="BJ2279" s="16"/>
      <c r="BK2279" s="16"/>
      <c r="BL2279" s="16"/>
      <c r="BM2279" s="16"/>
      <c r="BN2279" s="16"/>
      <c r="BO2279" s="16"/>
      <c r="BP2279" s="16"/>
      <c r="BQ2279" s="16"/>
      <c r="BT2279" s="15"/>
      <c r="BU2279" s="16"/>
      <c r="BV2279" s="16"/>
      <c r="BW2279" s="16"/>
    </row>
    <row r="2280" spans="3:75" ht="9">
      <c r="C2280" s="15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P2280" s="15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D2280" s="15"/>
      <c r="AE2280" s="16"/>
      <c r="AF2280" s="16"/>
      <c r="AG2280" s="16"/>
      <c r="AH2280" s="16"/>
      <c r="AI2280" s="16"/>
      <c r="AJ2280" s="16"/>
      <c r="AK2280" s="16"/>
      <c r="AL2280" s="16"/>
      <c r="AM2280" s="16"/>
      <c r="AN2280" s="16"/>
      <c r="AO2280" s="16"/>
      <c r="AR2280" s="15"/>
      <c r="AS2280" s="16"/>
      <c r="AT2280" s="16"/>
      <c r="AU2280" s="16"/>
      <c r="AV2280" s="16"/>
      <c r="AW2280" s="16"/>
      <c r="AX2280" s="16"/>
      <c r="AY2280" s="16"/>
      <c r="AZ2280" s="16"/>
      <c r="BA2280" s="16"/>
      <c r="BB2280" s="16"/>
      <c r="BC2280" s="16"/>
      <c r="BF2280" s="15"/>
      <c r="BG2280" s="16"/>
      <c r="BH2280" s="16"/>
      <c r="BI2280" s="16"/>
      <c r="BJ2280" s="16"/>
      <c r="BK2280" s="16"/>
      <c r="BL2280" s="16"/>
      <c r="BM2280" s="16"/>
      <c r="BN2280" s="16"/>
      <c r="BO2280" s="16"/>
      <c r="BP2280" s="16"/>
      <c r="BQ2280" s="16"/>
      <c r="BT2280" s="15"/>
      <c r="BU2280" s="16"/>
      <c r="BV2280" s="16"/>
      <c r="BW2280" s="16"/>
    </row>
    <row r="2281" spans="3:75" ht="9">
      <c r="C2281" s="15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P2281" s="15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D2281" s="15"/>
      <c r="AE2281" s="16"/>
      <c r="AF2281" s="16"/>
      <c r="AG2281" s="16"/>
      <c r="AH2281" s="16"/>
      <c r="AI2281" s="16"/>
      <c r="AJ2281" s="16"/>
      <c r="AK2281" s="16"/>
      <c r="AL2281" s="16"/>
      <c r="AM2281" s="16"/>
      <c r="AN2281" s="16"/>
      <c r="AO2281" s="16"/>
      <c r="AR2281" s="15"/>
      <c r="AS2281" s="16"/>
      <c r="AT2281" s="16"/>
      <c r="AU2281" s="16"/>
      <c r="AV2281" s="16"/>
      <c r="AW2281" s="16"/>
      <c r="AX2281" s="16"/>
      <c r="AY2281" s="16"/>
      <c r="AZ2281" s="16"/>
      <c r="BA2281" s="16"/>
      <c r="BB2281" s="16"/>
      <c r="BC2281" s="16"/>
      <c r="BF2281" s="15"/>
      <c r="BG2281" s="16"/>
      <c r="BH2281" s="16"/>
      <c r="BI2281" s="16"/>
      <c r="BJ2281" s="16"/>
      <c r="BK2281" s="16"/>
      <c r="BL2281" s="16"/>
      <c r="BM2281" s="16"/>
      <c r="BN2281" s="16"/>
      <c r="BO2281" s="16"/>
      <c r="BP2281" s="16"/>
      <c r="BQ2281" s="16"/>
      <c r="BT2281" s="15"/>
      <c r="BU2281" s="16"/>
      <c r="BV2281" s="16"/>
      <c r="BW2281" s="16"/>
    </row>
    <row r="2282" spans="3:75" ht="9">
      <c r="C2282" s="15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P2282" s="15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D2282" s="15"/>
      <c r="AE2282" s="16"/>
      <c r="AF2282" s="16"/>
      <c r="AG2282" s="16"/>
      <c r="AH2282" s="16"/>
      <c r="AI2282" s="16"/>
      <c r="AJ2282" s="16"/>
      <c r="AK2282" s="16"/>
      <c r="AL2282" s="16"/>
      <c r="AM2282" s="16"/>
      <c r="AN2282" s="16"/>
      <c r="AO2282" s="16"/>
      <c r="AR2282" s="15"/>
      <c r="AS2282" s="16"/>
      <c r="AT2282" s="16"/>
      <c r="AU2282" s="16"/>
      <c r="AV2282" s="16"/>
      <c r="AW2282" s="16"/>
      <c r="AX2282" s="16"/>
      <c r="AY2282" s="16"/>
      <c r="AZ2282" s="16"/>
      <c r="BA2282" s="16"/>
      <c r="BB2282" s="16"/>
      <c r="BC2282" s="16"/>
      <c r="BF2282" s="15"/>
      <c r="BG2282" s="16"/>
      <c r="BH2282" s="16"/>
      <c r="BI2282" s="16"/>
      <c r="BJ2282" s="16"/>
      <c r="BK2282" s="16"/>
      <c r="BL2282" s="16"/>
      <c r="BM2282" s="16"/>
      <c r="BN2282" s="16"/>
      <c r="BO2282" s="16"/>
      <c r="BP2282" s="16"/>
      <c r="BQ2282" s="16"/>
      <c r="BT2282" s="15"/>
      <c r="BU2282" s="16"/>
      <c r="BV2282" s="16"/>
      <c r="BW2282" s="16"/>
    </row>
    <row r="2283" spans="3:75" ht="9">
      <c r="C2283" s="15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P2283" s="15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D2283" s="15"/>
      <c r="AE2283" s="16"/>
      <c r="AF2283" s="16"/>
      <c r="AG2283" s="16"/>
      <c r="AH2283" s="16"/>
      <c r="AI2283" s="16"/>
      <c r="AJ2283" s="16"/>
      <c r="AK2283" s="16"/>
      <c r="AL2283" s="16"/>
      <c r="AM2283" s="16"/>
      <c r="AN2283" s="16"/>
      <c r="AO2283" s="16"/>
      <c r="AR2283" s="15"/>
      <c r="AS2283" s="16"/>
      <c r="AT2283" s="16"/>
      <c r="AU2283" s="16"/>
      <c r="AV2283" s="16"/>
      <c r="AW2283" s="16"/>
      <c r="AX2283" s="16"/>
      <c r="AY2283" s="16"/>
      <c r="AZ2283" s="16"/>
      <c r="BA2283" s="16"/>
      <c r="BB2283" s="16"/>
      <c r="BC2283" s="16"/>
      <c r="BF2283" s="15"/>
      <c r="BG2283" s="16"/>
      <c r="BH2283" s="16"/>
      <c r="BI2283" s="16"/>
      <c r="BJ2283" s="16"/>
      <c r="BK2283" s="16"/>
      <c r="BL2283" s="16"/>
      <c r="BM2283" s="16"/>
      <c r="BN2283" s="16"/>
      <c r="BO2283" s="16"/>
      <c r="BP2283" s="16"/>
      <c r="BQ2283" s="16"/>
      <c r="BT2283" s="15"/>
      <c r="BU2283" s="16"/>
      <c r="BV2283" s="16"/>
      <c r="BW2283" s="16"/>
    </row>
    <row r="2284" spans="3:75" ht="9">
      <c r="C2284" s="15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P2284" s="15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D2284" s="15"/>
      <c r="AE2284" s="16"/>
      <c r="AF2284" s="16"/>
      <c r="AG2284" s="16"/>
      <c r="AH2284" s="16"/>
      <c r="AI2284" s="16"/>
      <c r="AJ2284" s="16"/>
      <c r="AK2284" s="16"/>
      <c r="AL2284" s="16"/>
      <c r="AM2284" s="16"/>
      <c r="AN2284" s="16"/>
      <c r="AO2284" s="16"/>
      <c r="AR2284" s="15"/>
      <c r="AS2284" s="16"/>
      <c r="AT2284" s="16"/>
      <c r="AU2284" s="16"/>
      <c r="AV2284" s="16"/>
      <c r="AW2284" s="16"/>
      <c r="AX2284" s="16"/>
      <c r="AY2284" s="16"/>
      <c r="AZ2284" s="16"/>
      <c r="BA2284" s="16"/>
      <c r="BB2284" s="16"/>
      <c r="BC2284" s="16"/>
      <c r="BF2284" s="15"/>
      <c r="BG2284" s="16"/>
      <c r="BH2284" s="16"/>
      <c r="BI2284" s="16"/>
      <c r="BJ2284" s="16"/>
      <c r="BK2284" s="16"/>
      <c r="BL2284" s="16"/>
      <c r="BM2284" s="16"/>
      <c r="BN2284" s="16"/>
      <c r="BO2284" s="16"/>
      <c r="BP2284" s="16"/>
      <c r="BQ2284" s="16"/>
      <c r="BT2284" s="15"/>
      <c r="BU2284" s="16"/>
      <c r="BV2284" s="16"/>
      <c r="BW2284" s="16"/>
    </row>
    <row r="2285" spans="3:75" ht="9">
      <c r="C2285" s="15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P2285" s="15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D2285" s="15"/>
      <c r="AE2285" s="16"/>
      <c r="AF2285" s="16"/>
      <c r="AG2285" s="16"/>
      <c r="AH2285" s="16"/>
      <c r="AI2285" s="16"/>
      <c r="AJ2285" s="16"/>
      <c r="AK2285" s="16"/>
      <c r="AL2285" s="16"/>
      <c r="AM2285" s="16"/>
      <c r="AN2285" s="16"/>
      <c r="AO2285" s="16"/>
      <c r="AR2285" s="15"/>
      <c r="AS2285" s="16"/>
      <c r="AT2285" s="16"/>
      <c r="AU2285" s="16"/>
      <c r="AV2285" s="16"/>
      <c r="AW2285" s="16"/>
      <c r="AX2285" s="16"/>
      <c r="AY2285" s="16"/>
      <c r="AZ2285" s="16"/>
      <c r="BA2285" s="16"/>
      <c r="BB2285" s="16"/>
      <c r="BC2285" s="16"/>
      <c r="BF2285" s="15"/>
      <c r="BG2285" s="16"/>
      <c r="BH2285" s="16"/>
      <c r="BI2285" s="16"/>
      <c r="BJ2285" s="16"/>
      <c r="BK2285" s="16"/>
      <c r="BL2285" s="16"/>
      <c r="BM2285" s="16"/>
      <c r="BN2285" s="16"/>
      <c r="BO2285" s="16"/>
      <c r="BP2285" s="16"/>
      <c r="BQ2285" s="16"/>
      <c r="BT2285" s="15"/>
      <c r="BU2285" s="16"/>
      <c r="BV2285" s="16"/>
      <c r="BW2285" s="16"/>
    </row>
    <row r="2286" spans="3:75" ht="9">
      <c r="C2286" s="15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P2286" s="15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D2286" s="15"/>
      <c r="AE2286" s="16"/>
      <c r="AF2286" s="16"/>
      <c r="AG2286" s="16"/>
      <c r="AH2286" s="16"/>
      <c r="AI2286" s="16"/>
      <c r="AJ2286" s="16"/>
      <c r="AK2286" s="16"/>
      <c r="AL2286" s="16"/>
      <c r="AM2286" s="16"/>
      <c r="AN2286" s="16"/>
      <c r="AO2286" s="16"/>
      <c r="AR2286" s="15"/>
      <c r="AS2286" s="16"/>
      <c r="AT2286" s="16"/>
      <c r="AU2286" s="16"/>
      <c r="AV2286" s="16"/>
      <c r="AW2286" s="16"/>
      <c r="AX2286" s="16"/>
      <c r="AY2286" s="16"/>
      <c r="AZ2286" s="16"/>
      <c r="BA2286" s="16"/>
      <c r="BB2286" s="16"/>
      <c r="BC2286" s="16"/>
      <c r="BF2286" s="15"/>
      <c r="BG2286" s="16"/>
      <c r="BH2286" s="16"/>
      <c r="BI2286" s="16"/>
      <c r="BJ2286" s="16"/>
      <c r="BK2286" s="16"/>
      <c r="BL2286" s="16"/>
      <c r="BM2286" s="16"/>
      <c r="BN2286" s="16"/>
      <c r="BO2286" s="16"/>
      <c r="BP2286" s="16"/>
      <c r="BQ2286" s="16"/>
      <c r="BT2286" s="15"/>
      <c r="BU2286" s="16"/>
      <c r="BV2286" s="16"/>
      <c r="BW2286" s="16"/>
    </row>
    <row r="2287" spans="3:75" ht="9">
      <c r="C2287" s="15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P2287" s="15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D2287" s="15"/>
      <c r="AE2287" s="16"/>
      <c r="AF2287" s="16"/>
      <c r="AG2287" s="16"/>
      <c r="AH2287" s="16"/>
      <c r="AI2287" s="16"/>
      <c r="AJ2287" s="16"/>
      <c r="AK2287" s="16"/>
      <c r="AL2287" s="16"/>
      <c r="AM2287" s="16"/>
      <c r="AN2287" s="16"/>
      <c r="AO2287" s="16"/>
      <c r="AR2287" s="15"/>
      <c r="AS2287" s="16"/>
      <c r="AT2287" s="16"/>
      <c r="AU2287" s="16"/>
      <c r="AV2287" s="16"/>
      <c r="AW2287" s="16"/>
      <c r="AX2287" s="16"/>
      <c r="AY2287" s="16"/>
      <c r="AZ2287" s="16"/>
      <c r="BA2287" s="16"/>
      <c r="BB2287" s="16"/>
      <c r="BC2287" s="16"/>
      <c r="BF2287" s="15"/>
      <c r="BG2287" s="16"/>
      <c r="BH2287" s="16"/>
      <c r="BI2287" s="16"/>
      <c r="BJ2287" s="16"/>
      <c r="BK2287" s="16"/>
      <c r="BL2287" s="16"/>
      <c r="BM2287" s="16"/>
      <c r="BN2287" s="16"/>
      <c r="BO2287" s="16"/>
      <c r="BP2287" s="16"/>
      <c r="BQ2287" s="16"/>
      <c r="BT2287" s="15"/>
      <c r="BU2287" s="16"/>
      <c r="BV2287" s="16"/>
      <c r="BW2287" s="16"/>
    </row>
    <row r="2288" spans="3:75" ht="9">
      <c r="C2288" s="15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P2288" s="15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D2288" s="15"/>
      <c r="AE2288" s="16"/>
      <c r="AF2288" s="16"/>
      <c r="AG2288" s="16"/>
      <c r="AH2288" s="16"/>
      <c r="AI2288" s="16"/>
      <c r="AJ2288" s="16"/>
      <c r="AK2288" s="16"/>
      <c r="AL2288" s="16"/>
      <c r="AM2288" s="16"/>
      <c r="AN2288" s="16"/>
      <c r="AO2288" s="16"/>
      <c r="AR2288" s="15"/>
      <c r="AS2288" s="16"/>
      <c r="AT2288" s="16"/>
      <c r="AU2288" s="16"/>
      <c r="AV2288" s="16"/>
      <c r="AW2288" s="16"/>
      <c r="AX2288" s="16"/>
      <c r="AY2288" s="16"/>
      <c r="AZ2288" s="16"/>
      <c r="BA2288" s="16"/>
      <c r="BB2288" s="16"/>
      <c r="BC2288" s="16"/>
      <c r="BF2288" s="15"/>
      <c r="BG2288" s="16"/>
      <c r="BH2288" s="16"/>
      <c r="BI2288" s="16"/>
      <c r="BJ2288" s="16"/>
      <c r="BK2288" s="16"/>
      <c r="BL2288" s="16"/>
      <c r="BM2288" s="16"/>
      <c r="BN2288" s="16"/>
      <c r="BO2288" s="16"/>
      <c r="BP2288" s="16"/>
      <c r="BQ2288" s="16"/>
      <c r="BT2288" s="15"/>
      <c r="BU2288" s="16"/>
      <c r="BV2288" s="16"/>
      <c r="BW2288" s="16"/>
    </row>
    <row r="2289" spans="3:75" ht="9">
      <c r="C2289" s="15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P2289" s="15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D2289" s="15"/>
      <c r="AE2289" s="16"/>
      <c r="AF2289" s="16"/>
      <c r="AG2289" s="16"/>
      <c r="AH2289" s="16"/>
      <c r="AI2289" s="16"/>
      <c r="AJ2289" s="16"/>
      <c r="AK2289" s="16"/>
      <c r="AL2289" s="16"/>
      <c r="AM2289" s="16"/>
      <c r="AN2289" s="16"/>
      <c r="AO2289" s="16"/>
      <c r="AR2289" s="15"/>
      <c r="AS2289" s="16"/>
      <c r="AT2289" s="16"/>
      <c r="AU2289" s="16"/>
      <c r="AV2289" s="16"/>
      <c r="AW2289" s="16"/>
      <c r="AX2289" s="16"/>
      <c r="AY2289" s="16"/>
      <c r="AZ2289" s="16"/>
      <c r="BA2289" s="16"/>
      <c r="BB2289" s="16"/>
      <c r="BC2289" s="16"/>
      <c r="BF2289" s="15"/>
      <c r="BG2289" s="16"/>
      <c r="BH2289" s="16"/>
      <c r="BI2289" s="16"/>
      <c r="BJ2289" s="16"/>
      <c r="BK2289" s="16"/>
      <c r="BL2289" s="16"/>
      <c r="BM2289" s="16"/>
      <c r="BN2289" s="16"/>
      <c r="BO2289" s="16"/>
      <c r="BP2289" s="16"/>
      <c r="BQ2289" s="16"/>
      <c r="BT2289" s="15"/>
      <c r="BU2289" s="16"/>
      <c r="BV2289" s="16"/>
      <c r="BW2289" s="16"/>
    </row>
    <row r="2290" spans="3:75" ht="9">
      <c r="C2290" s="15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P2290" s="15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D2290" s="15"/>
      <c r="AE2290" s="16"/>
      <c r="AF2290" s="16"/>
      <c r="AG2290" s="16"/>
      <c r="AH2290" s="16"/>
      <c r="AI2290" s="16"/>
      <c r="AJ2290" s="16"/>
      <c r="AK2290" s="16"/>
      <c r="AL2290" s="16"/>
      <c r="AM2290" s="16"/>
      <c r="AN2290" s="16"/>
      <c r="AO2290" s="16"/>
      <c r="AR2290" s="15"/>
      <c r="AS2290" s="16"/>
      <c r="AT2290" s="16"/>
      <c r="AU2290" s="16"/>
      <c r="AV2290" s="16"/>
      <c r="AW2290" s="16"/>
      <c r="AX2290" s="16"/>
      <c r="AY2290" s="16"/>
      <c r="AZ2290" s="16"/>
      <c r="BA2290" s="16"/>
      <c r="BB2290" s="16"/>
      <c r="BC2290" s="16"/>
      <c r="BF2290" s="15"/>
      <c r="BG2290" s="16"/>
      <c r="BH2290" s="16"/>
      <c r="BI2290" s="16"/>
      <c r="BJ2290" s="16"/>
      <c r="BK2290" s="16"/>
      <c r="BL2290" s="16"/>
      <c r="BM2290" s="16"/>
      <c r="BN2290" s="16"/>
      <c r="BO2290" s="16"/>
      <c r="BP2290" s="16"/>
      <c r="BQ2290" s="16"/>
      <c r="BT2290" s="15"/>
      <c r="BU2290" s="16"/>
      <c r="BV2290" s="16"/>
      <c r="BW2290" s="16"/>
    </row>
    <row r="2291" spans="3:75" ht="9">
      <c r="C2291" s="15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P2291" s="15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D2291" s="15"/>
      <c r="AE2291" s="16"/>
      <c r="AF2291" s="16"/>
      <c r="AG2291" s="16"/>
      <c r="AH2291" s="16"/>
      <c r="AI2291" s="16"/>
      <c r="AJ2291" s="16"/>
      <c r="AK2291" s="16"/>
      <c r="AL2291" s="16"/>
      <c r="AM2291" s="16"/>
      <c r="AN2291" s="16"/>
      <c r="AO2291" s="16"/>
      <c r="AR2291" s="15"/>
      <c r="AS2291" s="16"/>
      <c r="AT2291" s="16"/>
      <c r="AU2291" s="16"/>
      <c r="AV2291" s="16"/>
      <c r="AW2291" s="16"/>
      <c r="AX2291" s="16"/>
      <c r="AY2291" s="16"/>
      <c r="AZ2291" s="16"/>
      <c r="BA2291" s="16"/>
      <c r="BB2291" s="16"/>
      <c r="BC2291" s="16"/>
      <c r="BF2291" s="15"/>
      <c r="BG2291" s="16"/>
      <c r="BH2291" s="16"/>
      <c r="BI2291" s="16"/>
      <c r="BJ2291" s="16"/>
      <c r="BK2291" s="16"/>
      <c r="BL2291" s="16"/>
      <c r="BM2291" s="16"/>
      <c r="BN2291" s="16"/>
      <c r="BO2291" s="16"/>
      <c r="BP2291" s="16"/>
      <c r="BQ2291" s="16"/>
      <c r="BT2291" s="15"/>
      <c r="BU2291" s="16"/>
      <c r="BV2291" s="16"/>
      <c r="BW2291" s="16"/>
    </row>
    <row r="2292" spans="3:75" ht="9">
      <c r="C2292" s="15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P2292" s="15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D2292" s="15"/>
      <c r="AE2292" s="16"/>
      <c r="AF2292" s="16"/>
      <c r="AG2292" s="16"/>
      <c r="AH2292" s="16"/>
      <c r="AI2292" s="16"/>
      <c r="AJ2292" s="16"/>
      <c r="AK2292" s="16"/>
      <c r="AL2292" s="16"/>
      <c r="AM2292" s="16"/>
      <c r="AN2292" s="16"/>
      <c r="AO2292" s="16"/>
      <c r="AR2292" s="15"/>
      <c r="AS2292" s="16"/>
      <c r="AT2292" s="16"/>
      <c r="AU2292" s="16"/>
      <c r="AV2292" s="16"/>
      <c r="AW2292" s="16"/>
      <c r="AX2292" s="16"/>
      <c r="AY2292" s="16"/>
      <c r="AZ2292" s="16"/>
      <c r="BA2292" s="16"/>
      <c r="BB2292" s="16"/>
      <c r="BC2292" s="16"/>
      <c r="BF2292" s="15"/>
      <c r="BG2292" s="16"/>
      <c r="BH2292" s="16"/>
      <c r="BI2292" s="16"/>
      <c r="BJ2292" s="16"/>
      <c r="BK2292" s="16"/>
      <c r="BL2292" s="16"/>
      <c r="BM2292" s="16"/>
      <c r="BN2292" s="16"/>
      <c r="BO2292" s="16"/>
      <c r="BP2292" s="16"/>
      <c r="BQ2292" s="16"/>
      <c r="BT2292" s="15"/>
      <c r="BU2292" s="16"/>
      <c r="BV2292" s="16"/>
      <c r="BW2292" s="16"/>
    </row>
    <row r="2293" spans="3:75" ht="9">
      <c r="C2293" s="15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P2293" s="15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D2293" s="15"/>
      <c r="AE2293" s="16"/>
      <c r="AF2293" s="16"/>
      <c r="AG2293" s="16"/>
      <c r="AH2293" s="16"/>
      <c r="AI2293" s="16"/>
      <c r="AJ2293" s="16"/>
      <c r="AK2293" s="16"/>
      <c r="AL2293" s="16"/>
      <c r="AM2293" s="16"/>
      <c r="AN2293" s="16"/>
      <c r="AO2293" s="16"/>
      <c r="AR2293" s="15"/>
      <c r="AS2293" s="16"/>
      <c r="AT2293" s="16"/>
      <c r="AU2293" s="16"/>
      <c r="AV2293" s="16"/>
      <c r="AW2293" s="16"/>
      <c r="AX2293" s="16"/>
      <c r="AY2293" s="16"/>
      <c r="AZ2293" s="16"/>
      <c r="BA2293" s="16"/>
      <c r="BB2293" s="16"/>
      <c r="BC2293" s="16"/>
      <c r="BF2293" s="15"/>
      <c r="BG2293" s="16"/>
      <c r="BH2293" s="16"/>
      <c r="BI2293" s="16"/>
      <c r="BJ2293" s="16"/>
      <c r="BK2293" s="16"/>
      <c r="BL2293" s="16"/>
      <c r="BM2293" s="16"/>
      <c r="BN2293" s="16"/>
      <c r="BO2293" s="16"/>
      <c r="BP2293" s="16"/>
      <c r="BQ2293" s="16"/>
      <c r="BT2293" s="15"/>
      <c r="BU2293" s="16"/>
      <c r="BV2293" s="16"/>
      <c r="BW2293" s="16"/>
    </row>
    <row r="2294" spans="3:75" ht="9">
      <c r="C2294" s="15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P2294" s="15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D2294" s="15"/>
      <c r="AE2294" s="16"/>
      <c r="AF2294" s="16"/>
      <c r="AG2294" s="16"/>
      <c r="AH2294" s="16"/>
      <c r="AI2294" s="16"/>
      <c r="AJ2294" s="16"/>
      <c r="AK2294" s="16"/>
      <c r="AL2294" s="16"/>
      <c r="AM2294" s="16"/>
      <c r="AN2294" s="16"/>
      <c r="AO2294" s="16"/>
      <c r="AR2294" s="15"/>
      <c r="AS2294" s="16"/>
      <c r="AT2294" s="16"/>
      <c r="AU2294" s="16"/>
      <c r="AV2294" s="16"/>
      <c r="AW2294" s="16"/>
      <c r="AX2294" s="16"/>
      <c r="AY2294" s="16"/>
      <c r="AZ2294" s="16"/>
      <c r="BA2294" s="16"/>
      <c r="BB2294" s="16"/>
      <c r="BC2294" s="16"/>
      <c r="BF2294" s="15"/>
      <c r="BG2294" s="16"/>
      <c r="BH2294" s="16"/>
      <c r="BI2294" s="16"/>
      <c r="BJ2294" s="16"/>
      <c r="BK2294" s="16"/>
      <c r="BL2294" s="16"/>
      <c r="BM2294" s="16"/>
      <c r="BN2294" s="16"/>
      <c r="BO2294" s="16"/>
      <c r="BP2294" s="16"/>
      <c r="BQ2294" s="16"/>
      <c r="BT2294" s="15"/>
      <c r="BU2294" s="16"/>
      <c r="BV2294" s="16"/>
      <c r="BW2294" s="16"/>
    </row>
    <row r="2295" spans="3:75" ht="9">
      <c r="C2295" s="15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P2295" s="15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D2295" s="15"/>
      <c r="AE2295" s="16"/>
      <c r="AF2295" s="16"/>
      <c r="AG2295" s="16"/>
      <c r="AH2295" s="16"/>
      <c r="AI2295" s="16"/>
      <c r="AJ2295" s="16"/>
      <c r="AK2295" s="16"/>
      <c r="AL2295" s="16"/>
      <c r="AM2295" s="16"/>
      <c r="AN2295" s="16"/>
      <c r="AO2295" s="16"/>
      <c r="AR2295" s="15"/>
      <c r="AS2295" s="16"/>
      <c r="AT2295" s="16"/>
      <c r="AU2295" s="16"/>
      <c r="AV2295" s="16"/>
      <c r="AW2295" s="16"/>
      <c r="AX2295" s="16"/>
      <c r="AY2295" s="16"/>
      <c r="AZ2295" s="16"/>
      <c r="BA2295" s="16"/>
      <c r="BB2295" s="16"/>
      <c r="BC2295" s="16"/>
      <c r="BF2295" s="15"/>
      <c r="BG2295" s="16"/>
      <c r="BH2295" s="16"/>
      <c r="BI2295" s="16"/>
      <c r="BJ2295" s="16"/>
      <c r="BK2295" s="16"/>
      <c r="BL2295" s="16"/>
      <c r="BM2295" s="16"/>
      <c r="BN2295" s="16"/>
      <c r="BO2295" s="16"/>
      <c r="BP2295" s="16"/>
      <c r="BQ2295" s="16"/>
      <c r="BT2295" s="15"/>
      <c r="BU2295" s="16"/>
      <c r="BV2295" s="16"/>
      <c r="BW2295" s="16"/>
    </row>
    <row r="2296" spans="3:75" ht="9">
      <c r="C2296" s="15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P2296" s="15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D2296" s="15"/>
      <c r="AE2296" s="16"/>
      <c r="AF2296" s="16"/>
      <c r="AG2296" s="16"/>
      <c r="AH2296" s="16"/>
      <c r="AI2296" s="16"/>
      <c r="AJ2296" s="16"/>
      <c r="AK2296" s="16"/>
      <c r="AL2296" s="16"/>
      <c r="AM2296" s="16"/>
      <c r="AN2296" s="16"/>
      <c r="AO2296" s="16"/>
      <c r="AR2296" s="15"/>
      <c r="AS2296" s="16"/>
      <c r="AT2296" s="16"/>
      <c r="AU2296" s="16"/>
      <c r="AV2296" s="16"/>
      <c r="AW2296" s="16"/>
      <c r="AX2296" s="16"/>
      <c r="AY2296" s="16"/>
      <c r="AZ2296" s="16"/>
      <c r="BA2296" s="16"/>
      <c r="BB2296" s="16"/>
      <c r="BC2296" s="16"/>
      <c r="BF2296" s="15"/>
      <c r="BG2296" s="16"/>
      <c r="BH2296" s="16"/>
      <c r="BI2296" s="16"/>
      <c r="BJ2296" s="16"/>
      <c r="BK2296" s="16"/>
      <c r="BL2296" s="16"/>
      <c r="BM2296" s="16"/>
      <c r="BN2296" s="16"/>
      <c r="BO2296" s="16"/>
      <c r="BP2296" s="16"/>
      <c r="BQ2296" s="16"/>
      <c r="BT2296" s="15"/>
      <c r="BU2296" s="16"/>
      <c r="BV2296" s="16"/>
      <c r="BW2296" s="16"/>
    </row>
    <row r="2297" spans="3:75" ht="9">
      <c r="C2297" s="15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P2297" s="15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D2297" s="15"/>
      <c r="AE2297" s="16"/>
      <c r="AF2297" s="16"/>
      <c r="AG2297" s="16"/>
      <c r="AH2297" s="16"/>
      <c r="AI2297" s="16"/>
      <c r="AJ2297" s="16"/>
      <c r="AK2297" s="16"/>
      <c r="AL2297" s="16"/>
      <c r="AM2297" s="16"/>
      <c r="AN2297" s="16"/>
      <c r="AO2297" s="16"/>
      <c r="AR2297" s="15"/>
      <c r="AS2297" s="16"/>
      <c r="AT2297" s="16"/>
      <c r="AU2297" s="16"/>
      <c r="AV2297" s="16"/>
      <c r="AW2297" s="16"/>
      <c r="AX2297" s="16"/>
      <c r="AY2297" s="16"/>
      <c r="AZ2297" s="16"/>
      <c r="BA2297" s="16"/>
      <c r="BB2297" s="16"/>
      <c r="BC2297" s="16"/>
      <c r="BF2297" s="15"/>
      <c r="BG2297" s="16"/>
      <c r="BH2297" s="16"/>
      <c r="BI2297" s="16"/>
      <c r="BJ2297" s="16"/>
      <c r="BK2297" s="16"/>
      <c r="BL2297" s="16"/>
      <c r="BM2297" s="16"/>
      <c r="BN2297" s="16"/>
      <c r="BO2297" s="16"/>
      <c r="BP2297" s="16"/>
      <c r="BQ2297" s="16"/>
      <c r="BT2297" s="15"/>
      <c r="BU2297" s="16"/>
      <c r="BV2297" s="16"/>
      <c r="BW2297" s="16"/>
    </row>
    <row r="2298" spans="3:75" ht="9">
      <c r="C2298" s="15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P2298" s="15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D2298" s="15"/>
      <c r="AE2298" s="16"/>
      <c r="AF2298" s="16"/>
      <c r="AG2298" s="16"/>
      <c r="AH2298" s="16"/>
      <c r="AI2298" s="16"/>
      <c r="AJ2298" s="16"/>
      <c r="AK2298" s="16"/>
      <c r="AL2298" s="16"/>
      <c r="AM2298" s="16"/>
      <c r="AN2298" s="16"/>
      <c r="AO2298" s="16"/>
      <c r="AR2298" s="15"/>
      <c r="AS2298" s="16"/>
      <c r="AT2298" s="16"/>
      <c r="AU2298" s="16"/>
      <c r="AV2298" s="16"/>
      <c r="AW2298" s="16"/>
      <c r="AX2298" s="16"/>
      <c r="AY2298" s="16"/>
      <c r="AZ2298" s="16"/>
      <c r="BA2298" s="16"/>
      <c r="BB2298" s="16"/>
      <c r="BC2298" s="16"/>
      <c r="BF2298" s="15"/>
      <c r="BG2298" s="16"/>
      <c r="BH2298" s="16"/>
      <c r="BI2298" s="16"/>
      <c r="BJ2298" s="16"/>
      <c r="BK2298" s="16"/>
      <c r="BL2298" s="16"/>
      <c r="BM2298" s="16"/>
      <c r="BN2298" s="16"/>
      <c r="BO2298" s="16"/>
      <c r="BP2298" s="16"/>
      <c r="BQ2298" s="16"/>
      <c r="BT2298" s="15"/>
      <c r="BU2298" s="16"/>
      <c r="BV2298" s="16"/>
      <c r="BW2298" s="16"/>
    </row>
    <row r="2299" spans="3:75" ht="9">
      <c r="C2299" s="15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P2299" s="15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D2299" s="15"/>
      <c r="AE2299" s="16"/>
      <c r="AF2299" s="16"/>
      <c r="AG2299" s="16"/>
      <c r="AH2299" s="16"/>
      <c r="AI2299" s="16"/>
      <c r="AJ2299" s="16"/>
      <c r="AK2299" s="16"/>
      <c r="AL2299" s="16"/>
      <c r="AM2299" s="16"/>
      <c r="AN2299" s="16"/>
      <c r="AO2299" s="16"/>
      <c r="AR2299" s="15"/>
      <c r="AS2299" s="16"/>
      <c r="AT2299" s="16"/>
      <c r="AU2299" s="16"/>
      <c r="AV2299" s="16"/>
      <c r="AW2299" s="16"/>
      <c r="AX2299" s="16"/>
      <c r="AY2299" s="16"/>
      <c r="AZ2299" s="16"/>
      <c r="BA2299" s="16"/>
      <c r="BB2299" s="16"/>
      <c r="BC2299" s="16"/>
      <c r="BF2299" s="15"/>
      <c r="BG2299" s="16"/>
      <c r="BH2299" s="16"/>
      <c r="BI2299" s="16"/>
      <c r="BJ2299" s="16"/>
      <c r="BK2299" s="16"/>
      <c r="BL2299" s="16"/>
      <c r="BM2299" s="16"/>
      <c r="BN2299" s="16"/>
      <c r="BO2299" s="16"/>
      <c r="BP2299" s="16"/>
      <c r="BQ2299" s="16"/>
      <c r="BT2299" s="15"/>
      <c r="BU2299" s="16"/>
      <c r="BV2299" s="16"/>
      <c r="BW2299" s="16"/>
    </row>
    <row r="2300" spans="3:75" ht="9">
      <c r="C2300" s="15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P2300" s="15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D2300" s="15"/>
      <c r="AE2300" s="16"/>
      <c r="AF2300" s="16"/>
      <c r="AG2300" s="16"/>
      <c r="AH2300" s="16"/>
      <c r="AI2300" s="16"/>
      <c r="AJ2300" s="16"/>
      <c r="AK2300" s="16"/>
      <c r="AL2300" s="16"/>
      <c r="AM2300" s="16"/>
      <c r="AN2300" s="16"/>
      <c r="AO2300" s="16"/>
      <c r="AR2300" s="15"/>
      <c r="AS2300" s="16"/>
      <c r="AT2300" s="16"/>
      <c r="AU2300" s="16"/>
      <c r="AV2300" s="16"/>
      <c r="AW2300" s="16"/>
      <c r="AX2300" s="16"/>
      <c r="AY2300" s="16"/>
      <c r="AZ2300" s="16"/>
      <c r="BA2300" s="16"/>
      <c r="BB2300" s="16"/>
      <c r="BC2300" s="16"/>
      <c r="BF2300" s="15"/>
      <c r="BG2300" s="16"/>
      <c r="BH2300" s="16"/>
      <c r="BI2300" s="16"/>
      <c r="BJ2300" s="16"/>
      <c r="BK2300" s="16"/>
      <c r="BL2300" s="16"/>
      <c r="BM2300" s="16"/>
      <c r="BN2300" s="16"/>
      <c r="BO2300" s="16"/>
      <c r="BP2300" s="16"/>
      <c r="BQ2300" s="16"/>
      <c r="BT2300" s="15"/>
      <c r="BU2300" s="16"/>
      <c r="BV2300" s="16"/>
      <c r="BW2300" s="16"/>
    </row>
    <row r="2301" spans="3:75" ht="9">
      <c r="C2301" s="15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P2301" s="15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D2301" s="15"/>
      <c r="AE2301" s="16"/>
      <c r="AF2301" s="16"/>
      <c r="AG2301" s="16"/>
      <c r="AH2301" s="16"/>
      <c r="AI2301" s="16"/>
      <c r="AJ2301" s="16"/>
      <c r="AK2301" s="16"/>
      <c r="AL2301" s="16"/>
      <c r="AM2301" s="16"/>
      <c r="AN2301" s="16"/>
      <c r="AO2301" s="16"/>
      <c r="AR2301" s="15"/>
      <c r="AS2301" s="16"/>
      <c r="AT2301" s="16"/>
      <c r="AU2301" s="16"/>
      <c r="AV2301" s="16"/>
      <c r="AW2301" s="16"/>
      <c r="AX2301" s="16"/>
      <c r="AY2301" s="16"/>
      <c r="AZ2301" s="16"/>
      <c r="BA2301" s="16"/>
      <c r="BB2301" s="16"/>
      <c r="BC2301" s="16"/>
      <c r="BF2301" s="15"/>
      <c r="BG2301" s="16"/>
      <c r="BH2301" s="16"/>
      <c r="BI2301" s="16"/>
      <c r="BJ2301" s="16"/>
      <c r="BK2301" s="16"/>
      <c r="BL2301" s="16"/>
      <c r="BM2301" s="16"/>
      <c r="BN2301" s="16"/>
      <c r="BO2301" s="16"/>
      <c r="BP2301" s="16"/>
      <c r="BQ2301" s="16"/>
      <c r="BT2301" s="15"/>
      <c r="BU2301" s="16"/>
      <c r="BV2301" s="16"/>
      <c r="BW2301" s="16"/>
    </row>
    <row r="2302" spans="3:75" ht="9">
      <c r="C2302" s="15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P2302" s="15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D2302" s="15"/>
      <c r="AE2302" s="16"/>
      <c r="AF2302" s="16"/>
      <c r="AG2302" s="16"/>
      <c r="AH2302" s="16"/>
      <c r="AI2302" s="16"/>
      <c r="AJ2302" s="16"/>
      <c r="AK2302" s="16"/>
      <c r="AL2302" s="16"/>
      <c r="AM2302" s="16"/>
      <c r="AN2302" s="16"/>
      <c r="AO2302" s="16"/>
      <c r="AR2302" s="15"/>
      <c r="AS2302" s="16"/>
      <c r="AT2302" s="16"/>
      <c r="AU2302" s="16"/>
      <c r="AV2302" s="16"/>
      <c r="AW2302" s="16"/>
      <c r="AX2302" s="16"/>
      <c r="AY2302" s="16"/>
      <c r="AZ2302" s="16"/>
      <c r="BA2302" s="16"/>
      <c r="BB2302" s="16"/>
      <c r="BC2302" s="16"/>
      <c r="BF2302" s="15"/>
      <c r="BG2302" s="16"/>
      <c r="BH2302" s="16"/>
      <c r="BI2302" s="16"/>
      <c r="BJ2302" s="16"/>
      <c r="BK2302" s="16"/>
      <c r="BL2302" s="16"/>
      <c r="BM2302" s="16"/>
      <c r="BN2302" s="16"/>
      <c r="BO2302" s="16"/>
      <c r="BP2302" s="16"/>
      <c r="BQ2302" s="16"/>
      <c r="BT2302" s="15"/>
      <c r="BU2302" s="16"/>
      <c r="BV2302" s="16"/>
      <c r="BW2302" s="16"/>
    </row>
    <row r="2303" spans="3:75" ht="9">
      <c r="C2303" s="15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P2303" s="15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D2303" s="15"/>
      <c r="AE2303" s="16"/>
      <c r="AF2303" s="16"/>
      <c r="AG2303" s="16"/>
      <c r="AH2303" s="16"/>
      <c r="AI2303" s="16"/>
      <c r="AJ2303" s="16"/>
      <c r="AK2303" s="16"/>
      <c r="AL2303" s="16"/>
      <c r="AM2303" s="16"/>
      <c r="AN2303" s="16"/>
      <c r="AO2303" s="16"/>
      <c r="AR2303" s="15"/>
      <c r="AS2303" s="16"/>
      <c r="AT2303" s="16"/>
      <c r="AU2303" s="16"/>
      <c r="AV2303" s="16"/>
      <c r="AW2303" s="16"/>
      <c r="AX2303" s="16"/>
      <c r="AY2303" s="16"/>
      <c r="AZ2303" s="16"/>
      <c r="BA2303" s="16"/>
      <c r="BB2303" s="16"/>
      <c r="BC2303" s="16"/>
      <c r="BF2303" s="15"/>
      <c r="BG2303" s="16"/>
      <c r="BH2303" s="16"/>
      <c r="BI2303" s="16"/>
      <c r="BJ2303" s="16"/>
      <c r="BK2303" s="16"/>
      <c r="BL2303" s="16"/>
      <c r="BM2303" s="16"/>
      <c r="BN2303" s="16"/>
      <c r="BO2303" s="16"/>
      <c r="BP2303" s="16"/>
      <c r="BQ2303" s="16"/>
      <c r="BT2303" s="15"/>
      <c r="BU2303" s="16"/>
      <c r="BV2303" s="16"/>
      <c r="BW2303" s="16"/>
    </row>
    <row r="2304" spans="3:75" ht="9">
      <c r="C2304" s="15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P2304" s="15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D2304" s="15"/>
      <c r="AE2304" s="16"/>
      <c r="AF2304" s="16"/>
      <c r="AG2304" s="16"/>
      <c r="AH2304" s="16"/>
      <c r="AI2304" s="16"/>
      <c r="AJ2304" s="16"/>
      <c r="AK2304" s="16"/>
      <c r="AL2304" s="16"/>
      <c r="AM2304" s="16"/>
      <c r="AN2304" s="16"/>
      <c r="AO2304" s="16"/>
      <c r="AR2304" s="15"/>
      <c r="AS2304" s="16"/>
      <c r="AT2304" s="16"/>
      <c r="AU2304" s="16"/>
      <c r="AV2304" s="16"/>
      <c r="AW2304" s="16"/>
      <c r="AX2304" s="16"/>
      <c r="AY2304" s="16"/>
      <c r="AZ2304" s="16"/>
      <c r="BA2304" s="16"/>
      <c r="BB2304" s="16"/>
      <c r="BC2304" s="16"/>
      <c r="BF2304" s="15"/>
      <c r="BG2304" s="16"/>
      <c r="BH2304" s="16"/>
      <c r="BI2304" s="16"/>
      <c r="BJ2304" s="16"/>
      <c r="BK2304" s="16"/>
      <c r="BL2304" s="16"/>
      <c r="BM2304" s="16"/>
      <c r="BN2304" s="16"/>
      <c r="BO2304" s="16"/>
      <c r="BP2304" s="16"/>
      <c r="BQ2304" s="16"/>
      <c r="BT2304" s="15"/>
      <c r="BU2304" s="16"/>
      <c r="BV2304" s="16"/>
      <c r="BW2304" s="16"/>
    </row>
    <row r="2305" spans="3:75" ht="9">
      <c r="C2305" s="15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P2305" s="15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D2305" s="15"/>
      <c r="AE2305" s="16"/>
      <c r="AF2305" s="16"/>
      <c r="AG2305" s="16"/>
      <c r="AH2305" s="16"/>
      <c r="AI2305" s="16"/>
      <c r="AJ2305" s="16"/>
      <c r="AK2305" s="16"/>
      <c r="AL2305" s="16"/>
      <c r="AM2305" s="16"/>
      <c r="AN2305" s="16"/>
      <c r="AO2305" s="16"/>
      <c r="AR2305" s="15"/>
      <c r="AS2305" s="16"/>
      <c r="AT2305" s="16"/>
      <c r="AU2305" s="16"/>
      <c r="AV2305" s="16"/>
      <c r="AW2305" s="16"/>
      <c r="AX2305" s="16"/>
      <c r="AY2305" s="16"/>
      <c r="AZ2305" s="16"/>
      <c r="BA2305" s="16"/>
      <c r="BB2305" s="16"/>
      <c r="BC2305" s="16"/>
      <c r="BF2305" s="15"/>
      <c r="BG2305" s="16"/>
      <c r="BH2305" s="16"/>
      <c r="BI2305" s="16"/>
      <c r="BJ2305" s="16"/>
      <c r="BK2305" s="16"/>
      <c r="BL2305" s="16"/>
      <c r="BM2305" s="16"/>
      <c r="BN2305" s="16"/>
      <c r="BO2305" s="16"/>
      <c r="BP2305" s="16"/>
      <c r="BQ2305" s="16"/>
      <c r="BT2305" s="15"/>
      <c r="BU2305" s="16"/>
      <c r="BV2305" s="16"/>
      <c r="BW2305" s="16"/>
    </row>
    <row r="2306" spans="3:75" ht="9">
      <c r="C2306" s="15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P2306" s="15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D2306" s="15"/>
      <c r="AE2306" s="16"/>
      <c r="AF2306" s="16"/>
      <c r="AG2306" s="16"/>
      <c r="AH2306" s="16"/>
      <c r="AI2306" s="16"/>
      <c r="AJ2306" s="16"/>
      <c r="AK2306" s="16"/>
      <c r="AL2306" s="16"/>
      <c r="AM2306" s="16"/>
      <c r="AN2306" s="16"/>
      <c r="AO2306" s="16"/>
      <c r="AR2306" s="15"/>
      <c r="AS2306" s="16"/>
      <c r="AT2306" s="16"/>
      <c r="AU2306" s="16"/>
      <c r="AV2306" s="16"/>
      <c r="AW2306" s="16"/>
      <c r="AX2306" s="16"/>
      <c r="AY2306" s="16"/>
      <c r="AZ2306" s="16"/>
      <c r="BA2306" s="16"/>
      <c r="BB2306" s="16"/>
      <c r="BC2306" s="16"/>
      <c r="BF2306" s="15"/>
      <c r="BG2306" s="16"/>
      <c r="BH2306" s="16"/>
      <c r="BI2306" s="16"/>
      <c r="BJ2306" s="16"/>
      <c r="BK2306" s="16"/>
      <c r="BL2306" s="16"/>
      <c r="BM2306" s="16"/>
      <c r="BN2306" s="16"/>
      <c r="BO2306" s="16"/>
      <c r="BP2306" s="16"/>
      <c r="BQ2306" s="16"/>
      <c r="BT2306" s="15"/>
      <c r="BU2306" s="16"/>
      <c r="BV2306" s="16"/>
      <c r="BW2306" s="16"/>
    </row>
    <row r="2307" spans="3:75" ht="9">
      <c r="C2307" s="15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P2307" s="15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D2307" s="15"/>
      <c r="AE2307" s="16"/>
      <c r="AF2307" s="16"/>
      <c r="AG2307" s="16"/>
      <c r="AH2307" s="16"/>
      <c r="AI2307" s="16"/>
      <c r="AJ2307" s="16"/>
      <c r="AK2307" s="16"/>
      <c r="AL2307" s="16"/>
      <c r="AM2307" s="16"/>
      <c r="AN2307" s="16"/>
      <c r="AO2307" s="16"/>
      <c r="AR2307" s="15"/>
      <c r="AS2307" s="16"/>
      <c r="AT2307" s="16"/>
      <c r="AU2307" s="16"/>
      <c r="AV2307" s="16"/>
      <c r="AW2307" s="16"/>
      <c r="AX2307" s="16"/>
      <c r="AY2307" s="16"/>
      <c r="AZ2307" s="16"/>
      <c r="BA2307" s="16"/>
      <c r="BB2307" s="16"/>
      <c r="BC2307" s="16"/>
      <c r="BF2307" s="15"/>
      <c r="BG2307" s="16"/>
      <c r="BH2307" s="16"/>
      <c r="BI2307" s="16"/>
      <c r="BJ2307" s="16"/>
      <c r="BK2307" s="16"/>
      <c r="BL2307" s="16"/>
      <c r="BM2307" s="16"/>
      <c r="BN2307" s="16"/>
      <c r="BO2307" s="16"/>
      <c r="BP2307" s="16"/>
      <c r="BQ2307" s="16"/>
      <c r="BT2307" s="15"/>
      <c r="BU2307" s="16"/>
      <c r="BV2307" s="16"/>
      <c r="BW2307" s="16"/>
    </row>
    <row r="2308" spans="3:75" ht="9">
      <c r="C2308" s="15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P2308" s="15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D2308" s="15"/>
      <c r="AE2308" s="16"/>
      <c r="AF2308" s="16"/>
      <c r="AG2308" s="16"/>
      <c r="AH2308" s="16"/>
      <c r="AI2308" s="16"/>
      <c r="AJ2308" s="16"/>
      <c r="AK2308" s="16"/>
      <c r="AL2308" s="16"/>
      <c r="AM2308" s="16"/>
      <c r="AN2308" s="16"/>
      <c r="AO2308" s="16"/>
      <c r="AR2308" s="15"/>
      <c r="AS2308" s="16"/>
      <c r="AT2308" s="16"/>
      <c r="AU2308" s="16"/>
      <c r="AV2308" s="16"/>
      <c r="AW2308" s="16"/>
      <c r="AX2308" s="16"/>
      <c r="AY2308" s="16"/>
      <c r="AZ2308" s="16"/>
      <c r="BA2308" s="16"/>
      <c r="BB2308" s="16"/>
      <c r="BC2308" s="16"/>
      <c r="BF2308" s="15"/>
      <c r="BG2308" s="16"/>
      <c r="BH2308" s="16"/>
      <c r="BI2308" s="16"/>
      <c r="BJ2308" s="16"/>
      <c r="BK2308" s="16"/>
      <c r="BL2308" s="16"/>
      <c r="BM2308" s="16"/>
      <c r="BN2308" s="16"/>
      <c r="BO2308" s="16"/>
      <c r="BP2308" s="16"/>
      <c r="BQ2308" s="16"/>
      <c r="BT2308" s="15"/>
      <c r="BU2308" s="16"/>
      <c r="BV2308" s="16"/>
      <c r="BW2308" s="16"/>
    </row>
    <row r="2309" spans="3:75" ht="9">
      <c r="C2309" s="15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P2309" s="15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D2309" s="15"/>
      <c r="AE2309" s="16"/>
      <c r="AF2309" s="16"/>
      <c r="AG2309" s="16"/>
      <c r="AH2309" s="16"/>
      <c r="AI2309" s="16"/>
      <c r="AJ2309" s="16"/>
      <c r="AK2309" s="16"/>
      <c r="AL2309" s="16"/>
      <c r="AM2309" s="16"/>
      <c r="AN2309" s="16"/>
      <c r="AO2309" s="16"/>
      <c r="AR2309" s="15"/>
      <c r="AS2309" s="16"/>
      <c r="AT2309" s="16"/>
      <c r="AU2309" s="16"/>
      <c r="AV2309" s="16"/>
      <c r="AW2309" s="16"/>
      <c r="AX2309" s="16"/>
      <c r="AY2309" s="16"/>
      <c r="AZ2309" s="16"/>
      <c r="BA2309" s="16"/>
      <c r="BB2309" s="16"/>
      <c r="BC2309" s="16"/>
      <c r="BF2309" s="15"/>
      <c r="BG2309" s="16"/>
      <c r="BH2309" s="16"/>
      <c r="BI2309" s="16"/>
      <c r="BJ2309" s="16"/>
      <c r="BK2309" s="16"/>
      <c r="BL2309" s="16"/>
      <c r="BM2309" s="16"/>
      <c r="BN2309" s="16"/>
      <c r="BO2309" s="16"/>
      <c r="BP2309" s="16"/>
      <c r="BQ2309" s="16"/>
      <c r="BT2309" s="15"/>
      <c r="BU2309" s="16"/>
      <c r="BV2309" s="16"/>
      <c r="BW2309" s="16"/>
    </row>
    <row r="2310" spans="3:75" ht="9">
      <c r="C2310" s="15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P2310" s="15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D2310" s="15"/>
      <c r="AE2310" s="16"/>
      <c r="AF2310" s="16"/>
      <c r="AG2310" s="16"/>
      <c r="AH2310" s="16"/>
      <c r="AI2310" s="16"/>
      <c r="AJ2310" s="16"/>
      <c r="AK2310" s="16"/>
      <c r="AL2310" s="16"/>
      <c r="AM2310" s="16"/>
      <c r="AN2310" s="16"/>
      <c r="AO2310" s="16"/>
      <c r="AR2310" s="15"/>
      <c r="AS2310" s="16"/>
      <c r="AT2310" s="16"/>
      <c r="AU2310" s="16"/>
      <c r="AV2310" s="16"/>
      <c r="AW2310" s="16"/>
      <c r="AX2310" s="16"/>
      <c r="AY2310" s="16"/>
      <c r="AZ2310" s="16"/>
      <c r="BA2310" s="16"/>
      <c r="BB2310" s="16"/>
      <c r="BC2310" s="16"/>
      <c r="BF2310" s="15"/>
      <c r="BG2310" s="16"/>
      <c r="BH2310" s="16"/>
      <c r="BI2310" s="16"/>
      <c r="BJ2310" s="16"/>
      <c r="BK2310" s="16"/>
      <c r="BL2310" s="16"/>
      <c r="BM2310" s="16"/>
      <c r="BN2310" s="16"/>
      <c r="BO2310" s="16"/>
      <c r="BP2310" s="16"/>
      <c r="BQ2310" s="16"/>
      <c r="BT2310" s="15"/>
      <c r="BU2310" s="16"/>
      <c r="BV2310" s="16"/>
      <c r="BW2310" s="16"/>
    </row>
    <row r="2311" spans="3:75" ht="9">
      <c r="C2311" s="15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P2311" s="15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D2311" s="15"/>
      <c r="AE2311" s="16"/>
      <c r="AF2311" s="16"/>
      <c r="AG2311" s="16"/>
      <c r="AH2311" s="16"/>
      <c r="AI2311" s="16"/>
      <c r="AJ2311" s="16"/>
      <c r="AK2311" s="16"/>
      <c r="AL2311" s="16"/>
      <c r="AM2311" s="16"/>
      <c r="AN2311" s="16"/>
      <c r="AO2311" s="16"/>
      <c r="AR2311" s="15"/>
      <c r="AS2311" s="16"/>
      <c r="AT2311" s="16"/>
      <c r="AU2311" s="16"/>
      <c r="AV2311" s="16"/>
      <c r="AW2311" s="16"/>
      <c r="AX2311" s="16"/>
      <c r="AY2311" s="16"/>
      <c r="AZ2311" s="16"/>
      <c r="BA2311" s="16"/>
      <c r="BB2311" s="16"/>
      <c r="BC2311" s="16"/>
      <c r="BF2311" s="15"/>
      <c r="BG2311" s="16"/>
      <c r="BH2311" s="16"/>
      <c r="BI2311" s="16"/>
      <c r="BJ2311" s="16"/>
      <c r="BK2311" s="16"/>
      <c r="BL2311" s="16"/>
      <c r="BM2311" s="16"/>
      <c r="BN2311" s="16"/>
      <c r="BO2311" s="16"/>
      <c r="BP2311" s="16"/>
      <c r="BQ2311" s="16"/>
      <c r="BT2311" s="15"/>
      <c r="BU2311" s="16"/>
      <c r="BV2311" s="16"/>
      <c r="BW2311" s="16"/>
    </row>
    <row r="2312" spans="3:75" ht="9">
      <c r="C2312" s="15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P2312" s="15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D2312" s="15"/>
      <c r="AE2312" s="16"/>
      <c r="AF2312" s="16"/>
      <c r="AG2312" s="16"/>
      <c r="AH2312" s="16"/>
      <c r="AI2312" s="16"/>
      <c r="AJ2312" s="16"/>
      <c r="AK2312" s="16"/>
      <c r="AL2312" s="16"/>
      <c r="AM2312" s="16"/>
      <c r="AN2312" s="16"/>
      <c r="AO2312" s="16"/>
      <c r="AR2312" s="15"/>
      <c r="AS2312" s="16"/>
      <c r="AT2312" s="16"/>
      <c r="AU2312" s="16"/>
      <c r="AV2312" s="16"/>
      <c r="AW2312" s="16"/>
      <c r="AX2312" s="16"/>
      <c r="AY2312" s="16"/>
      <c r="AZ2312" s="16"/>
      <c r="BA2312" s="16"/>
      <c r="BB2312" s="16"/>
      <c r="BC2312" s="16"/>
      <c r="BF2312" s="15"/>
      <c r="BG2312" s="16"/>
      <c r="BH2312" s="16"/>
      <c r="BI2312" s="16"/>
      <c r="BJ2312" s="16"/>
      <c r="BK2312" s="16"/>
      <c r="BL2312" s="16"/>
      <c r="BM2312" s="16"/>
      <c r="BN2312" s="16"/>
      <c r="BO2312" s="16"/>
      <c r="BP2312" s="16"/>
      <c r="BQ2312" s="16"/>
      <c r="BT2312" s="15"/>
      <c r="BU2312" s="16"/>
      <c r="BV2312" s="16"/>
      <c r="BW2312" s="16"/>
    </row>
    <row r="2313" spans="3:75" ht="9">
      <c r="C2313" s="15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P2313" s="15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D2313" s="15"/>
      <c r="AE2313" s="16"/>
      <c r="AF2313" s="16"/>
      <c r="AG2313" s="16"/>
      <c r="AH2313" s="16"/>
      <c r="AI2313" s="16"/>
      <c r="AJ2313" s="16"/>
      <c r="AK2313" s="16"/>
      <c r="AL2313" s="16"/>
      <c r="AM2313" s="16"/>
      <c r="AN2313" s="16"/>
      <c r="AO2313" s="16"/>
      <c r="AR2313" s="15"/>
      <c r="AS2313" s="16"/>
      <c r="AT2313" s="16"/>
      <c r="AU2313" s="16"/>
      <c r="AV2313" s="16"/>
      <c r="AW2313" s="16"/>
      <c r="AX2313" s="16"/>
      <c r="AY2313" s="16"/>
      <c r="AZ2313" s="16"/>
      <c r="BA2313" s="16"/>
      <c r="BB2313" s="16"/>
      <c r="BC2313" s="16"/>
      <c r="BF2313" s="15"/>
      <c r="BG2313" s="16"/>
      <c r="BH2313" s="16"/>
      <c r="BI2313" s="16"/>
      <c r="BJ2313" s="16"/>
      <c r="BK2313" s="16"/>
      <c r="BL2313" s="16"/>
      <c r="BM2313" s="16"/>
      <c r="BN2313" s="16"/>
      <c r="BO2313" s="16"/>
      <c r="BP2313" s="16"/>
      <c r="BQ2313" s="16"/>
      <c r="BT2313" s="15"/>
      <c r="BU2313" s="16"/>
      <c r="BV2313" s="16"/>
      <c r="BW2313" s="16"/>
    </row>
    <row r="2314" spans="3:75" ht="9">
      <c r="C2314" s="15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P2314" s="15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D2314" s="15"/>
      <c r="AE2314" s="16"/>
      <c r="AF2314" s="16"/>
      <c r="AG2314" s="16"/>
      <c r="AH2314" s="16"/>
      <c r="AI2314" s="16"/>
      <c r="AJ2314" s="16"/>
      <c r="AK2314" s="16"/>
      <c r="AL2314" s="16"/>
      <c r="AM2314" s="16"/>
      <c r="AN2314" s="16"/>
      <c r="AO2314" s="16"/>
      <c r="AR2314" s="15"/>
      <c r="AS2314" s="16"/>
      <c r="AT2314" s="16"/>
      <c r="AU2314" s="16"/>
      <c r="AV2314" s="16"/>
      <c r="AW2314" s="16"/>
      <c r="AX2314" s="16"/>
      <c r="AY2314" s="16"/>
      <c r="AZ2314" s="16"/>
      <c r="BA2314" s="16"/>
      <c r="BB2314" s="16"/>
      <c r="BC2314" s="16"/>
      <c r="BF2314" s="15"/>
      <c r="BG2314" s="16"/>
      <c r="BH2314" s="16"/>
      <c r="BI2314" s="16"/>
      <c r="BJ2314" s="16"/>
      <c r="BK2314" s="16"/>
      <c r="BL2314" s="16"/>
      <c r="BM2314" s="16"/>
      <c r="BN2314" s="16"/>
      <c r="BO2314" s="16"/>
      <c r="BP2314" s="16"/>
      <c r="BQ2314" s="16"/>
      <c r="BT2314" s="15"/>
      <c r="BU2314" s="16"/>
      <c r="BV2314" s="16"/>
      <c r="BW2314" s="16"/>
    </row>
    <row r="2315" spans="3:75" ht="9">
      <c r="C2315" s="15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P2315" s="15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D2315" s="15"/>
      <c r="AE2315" s="16"/>
      <c r="AF2315" s="16"/>
      <c r="AG2315" s="16"/>
      <c r="AH2315" s="16"/>
      <c r="AI2315" s="16"/>
      <c r="AJ2315" s="16"/>
      <c r="AK2315" s="16"/>
      <c r="AL2315" s="16"/>
      <c r="AM2315" s="16"/>
      <c r="AN2315" s="16"/>
      <c r="AO2315" s="16"/>
      <c r="AR2315" s="15"/>
      <c r="AS2315" s="16"/>
      <c r="AT2315" s="16"/>
      <c r="AU2315" s="16"/>
      <c r="AV2315" s="16"/>
      <c r="AW2315" s="16"/>
      <c r="AX2315" s="16"/>
      <c r="AY2315" s="16"/>
      <c r="AZ2315" s="16"/>
      <c r="BA2315" s="16"/>
      <c r="BB2315" s="16"/>
      <c r="BC2315" s="16"/>
      <c r="BF2315" s="15"/>
      <c r="BG2315" s="16"/>
      <c r="BH2315" s="16"/>
      <c r="BI2315" s="16"/>
      <c r="BJ2315" s="16"/>
      <c r="BK2315" s="16"/>
      <c r="BL2315" s="16"/>
      <c r="BM2315" s="16"/>
      <c r="BN2315" s="16"/>
      <c r="BO2315" s="16"/>
      <c r="BP2315" s="16"/>
      <c r="BQ2315" s="16"/>
      <c r="BT2315" s="15"/>
      <c r="BU2315" s="16"/>
      <c r="BV2315" s="16"/>
      <c r="BW2315" s="16"/>
    </row>
    <row r="2316" spans="3:75" ht="9">
      <c r="C2316" s="15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P2316" s="15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D2316" s="15"/>
      <c r="AE2316" s="16"/>
      <c r="AF2316" s="16"/>
      <c r="AG2316" s="16"/>
      <c r="AH2316" s="16"/>
      <c r="AI2316" s="16"/>
      <c r="AJ2316" s="16"/>
      <c r="AK2316" s="16"/>
      <c r="AL2316" s="16"/>
      <c r="AM2316" s="16"/>
      <c r="AN2316" s="16"/>
      <c r="AO2316" s="16"/>
      <c r="AR2316" s="15"/>
      <c r="AS2316" s="16"/>
      <c r="AT2316" s="16"/>
      <c r="AU2316" s="16"/>
      <c r="AV2316" s="16"/>
      <c r="AW2316" s="16"/>
      <c r="AX2316" s="16"/>
      <c r="AY2316" s="16"/>
      <c r="AZ2316" s="16"/>
      <c r="BA2316" s="16"/>
      <c r="BB2316" s="16"/>
      <c r="BC2316" s="16"/>
      <c r="BF2316" s="15"/>
      <c r="BG2316" s="16"/>
      <c r="BH2316" s="16"/>
      <c r="BI2316" s="16"/>
      <c r="BJ2316" s="16"/>
      <c r="BK2316" s="16"/>
      <c r="BL2316" s="16"/>
      <c r="BM2316" s="16"/>
      <c r="BN2316" s="16"/>
      <c r="BO2316" s="16"/>
      <c r="BP2316" s="16"/>
      <c r="BQ2316" s="16"/>
      <c r="BT2316" s="15"/>
      <c r="BU2316" s="16"/>
      <c r="BV2316" s="16"/>
      <c r="BW2316" s="16"/>
    </row>
    <row r="2317" spans="3:75" ht="9">
      <c r="C2317" s="15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P2317" s="15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D2317" s="15"/>
      <c r="AE2317" s="16"/>
      <c r="AF2317" s="16"/>
      <c r="AG2317" s="16"/>
      <c r="AH2317" s="16"/>
      <c r="AI2317" s="16"/>
      <c r="AJ2317" s="16"/>
      <c r="AK2317" s="16"/>
      <c r="AL2317" s="16"/>
      <c r="AM2317" s="16"/>
      <c r="AN2317" s="16"/>
      <c r="AO2317" s="16"/>
      <c r="AR2317" s="15"/>
      <c r="AS2317" s="16"/>
      <c r="AT2317" s="16"/>
      <c r="AU2317" s="16"/>
      <c r="AV2317" s="16"/>
      <c r="AW2317" s="16"/>
      <c r="AX2317" s="16"/>
      <c r="AY2317" s="16"/>
      <c r="AZ2317" s="16"/>
      <c r="BA2317" s="16"/>
      <c r="BB2317" s="16"/>
      <c r="BC2317" s="16"/>
      <c r="BF2317" s="15"/>
      <c r="BG2317" s="16"/>
      <c r="BH2317" s="16"/>
      <c r="BI2317" s="16"/>
      <c r="BJ2317" s="16"/>
      <c r="BK2317" s="16"/>
      <c r="BL2317" s="16"/>
      <c r="BM2317" s="16"/>
      <c r="BN2317" s="16"/>
      <c r="BO2317" s="16"/>
      <c r="BP2317" s="16"/>
      <c r="BQ2317" s="16"/>
      <c r="BT2317" s="15"/>
      <c r="BU2317" s="16"/>
      <c r="BV2317" s="16"/>
      <c r="BW2317" s="16"/>
    </row>
    <row r="2318" spans="3:75" ht="9">
      <c r="C2318" s="15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P2318" s="15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D2318" s="15"/>
      <c r="AE2318" s="16"/>
      <c r="AF2318" s="16"/>
      <c r="AG2318" s="16"/>
      <c r="AH2318" s="16"/>
      <c r="AI2318" s="16"/>
      <c r="AJ2318" s="16"/>
      <c r="AK2318" s="16"/>
      <c r="AL2318" s="16"/>
      <c r="AM2318" s="16"/>
      <c r="AN2318" s="16"/>
      <c r="AO2318" s="16"/>
      <c r="AR2318" s="15"/>
      <c r="AS2318" s="16"/>
      <c r="AT2318" s="16"/>
      <c r="AU2318" s="16"/>
      <c r="AV2318" s="16"/>
      <c r="AW2318" s="16"/>
      <c r="AX2318" s="16"/>
      <c r="AY2318" s="16"/>
      <c r="AZ2318" s="16"/>
      <c r="BA2318" s="16"/>
      <c r="BB2318" s="16"/>
      <c r="BC2318" s="16"/>
      <c r="BF2318" s="15"/>
      <c r="BG2318" s="16"/>
      <c r="BH2318" s="16"/>
      <c r="BI2318" s="16"/>
      <c r="BJ2318" s="16"/>
      <c r="BK2318" s="16"/>
      <c r="BL2318" s="16"/>
      <c r="BM2318" s="16"/>
      <c r="BN2318" s="16"/>
      <c r="BO2318" s="16"/>
      <c r="BP2318" s="16"/>
      <c r="BQ2318" s="16"/>
      <c r="BT2318" s="15"/>
      <c r="BU2318" s="16"/>
      <c r="BV2318" s="16"/>
      <c r="BW2318" s="16"/>
    </row>
    <row r="2319" spans="3:75" ht="9">
      <c r="C2319" s="15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P2319" s="15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D2319" s="15"/>
      <c r="AE2319" s="16"/>
      <c r="AF2319" s="16"/>
      <c r="AG2319" s="16"/>
      <c r="AH2319" s="16"/>
      <c r="AI2319" s="16"/>
      <c r="AJ2319" s="16"/>
      <c r="AK2319" s="16"/>
      <c r="AL2319" s="16"/>
      <c r="AM2319" s="16"/>
      <c r="AN2319" s="16"/>
      <c r="AO2319" s="16"/>
      <c r="AR2319" s="15"/>
      <c r="AS2319" s="16"/>
      <c r="AT2319" s="16"/>
      <c r="AU2319" s="16"/>
      <c r="AV2319" s="16"/>
      <c r="AW2319" s="16"/>
      <c r="AX2319" s="16"/>
      <c r="AY2319" s="16"/>
      <c r="AZ2319" s="16"/>
      <c r="BA2319" s="16"/>
      <c r="BB2319" s="16"/>
      <c r="BC2319" s="16"/>
      <c r="BF2319" s="15"/>
      <c r="BG2319" s="16"/>
      <c r="BH2319" s="16"/>
      <c r="BI2319" s="16"/>
      <c r="BJ2319" s="16"/>
      <c r="BK2319" s="16"/>
      <c r="BL2319" s="16"/>
      <c r="BM2319" s="16"/>
      <c r="BN2319" s="16"/>
      <c r="BO2319" s="16"/>
      <c r="BP2319" s="16"/>
      <c r="BQ2319" s="16"/>
      <c r="BT2319" s="15"/>
      <c r="BU2319" s="16"/>
      <c r="BV2319" s="16"/>
      <c r="BW2319" s="16"/>
    </row>
    <row r="2320" spans="3:75" ht="9">
      <c r="C2320" s="15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P2320" s="15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D2320" s="15"/>
      <c r="AE2320" s="16"/>
      <c r="AF2320" s="16"/>
      <c r="AG2320" s="16"/>
      <c r="AH2320" s="16"/>
      <c r="AI2320" s="16"/>
      <c r="AJ2320" s="16"/>
      <c r="AK2320" s="16"/>
      <c r="AL2320" s="16"/>
      <c r="AM2320" s="16"/>
      <c r="AN2320" s="16"/>
      <c r="AO2320" s="16"/>
      <c r="AR2320" s="15"/>
      <c r="AS2320" s="16"/>
      <c r="AT2320" s="16"/>
      <c r="AU2320" s="16"/>
      <c r="AV2320" s="16"/>
      <c r="AW2320" s="16"/>
      <c r="AX2320" s="16"/>
      <c r="AY2320" s="16"/>
      <c r="AZ2320" s="16"/>
      <c r="BA2320" s="16"/>
      <c r="BB2320" s="16"/>
      <c r="BC2320" s="16"/>
      <c r="BF2320" s="15"/>
      <c r="BG2320" s="16"/>
      <c r="BH2320" s="16"/>
      <c r="BI2320" s="16"/>
      <c r="BJ2320" s="16"/>
      <c r="BK2320" s="16"/>
      <c r="BL2320" s="16"/>
      <c r="BM2320" s="16"/>
      <c r="BN2320" s="16"/>
      <c r="BO2320" s="16"/>
      <c r="BP2320" s="16"/>
      <c r="BQ2320" s="16"/>
      <c r="BT2320" s="15"/>
      <c r="BU2320" s="16"/>
      <c r="BV2320" s="16"/>
      <c r="BW2320" s="16"/>
    </row>
    <row r="2321" spans="3:75" ht="9">
      <c r="C2321" s="15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P2321" s="15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D2321" s="15"/>
      <c r="AE2321" s="16"/>
      <c r="AF2321" s="16"/>
      <c r="AG2321" s="16"/>
      <c r="AH2321" s="16"/>
      <c r="AI2321" s="16"/>
      <c r="AJ2321" s="16"/>
      <c r="AK2321" s="16"/>
      <c r="AL2321" s="16"/>
      <c r="AM2321" s="16"/>
      <c r="AN2321" s="16"/>
      <c r="AO2321" s="16"/>
      <c r="AR2321" s="15"/>
      <c r="AS2321" s="16"/>
      <c r="AT2321" s="16"/>
      <c r="AU2321" s="16"/>
      <c r="AV2321" s="16"/>
      <c r="AW2321" s="16"/>
      <c r="AX2321" s="16"/>
      <c r="AY2321" s="16"/>
      <c r="AZ2321" s="16"/>
      <c r="BA2321" s="16"/>
      <c r="BB2321" s="16"/>
      <c r="BC2321" s="16"/>
      <c r="BF2321" s="15"/>
      <c r="BG2321" s="16"/>
      <c r="BH2321" s="16"/>
      <c r="BI2321" s="16"/>
      <c r="BJ2321" s="16"/>
      <c r="BK2321" s="16"/>
      <c r="BL2321" s="16"/>
      <c r="BM2321" s="16"/>
      <c r="BN2321" s="16"/>
      <c r="BO2321" s="16"/>
      <c r="BP2321" s="16"/>
      <c r="BQ2321" s="16"/>
      <c r="BT2321" s="15"/>
      <c r="BU2321" s="16"/>
      <c r="BV2321" s="16"/>
      <c r="BW2321" s="16"/>
    </row>
    <row r="2322" spans="3:75" ht="9">
      <c r="C2322" s="15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P2322" s="15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D2322" s="15"/>
      <c r="AE2322" s="16"/>
      <c r="AF2322" s="16"/>
      <c r="AG2322" s="16"/>
      <c r="AH2322" s="16"/>
      <c r="AI2322" s="16"/>
      <c r="AJ2322" s="16"/>
      <c r="AK2322" s="16"/>
      <c r="AL2322" s="16"/>
      <c r="AM2322" s="16"/>
      <c r="AN2322" s="16"/>
      <c r="AO2322" s="16"/>
      <c r="AR2322" s="15"/>
      <c r="AS2322" s="16"/>
      <c r="AT2322" s="16"/>
      <c r="AU2322" s="16"/>
      <c r="AV2322" s="16"/>
      <c r="AW2322" s="16"/>
      <c r="AX2322" s="16"/>
      <c r="AY2322" s="16"/>
      <c r="AZ2322" s="16"/>
      <c r="BA2322" s="16"/>
      <c r="BB2322" s="16"/>
      <c r="BC2322" s="16"/>
      <c r="BF2322" s="15"/>
      <c r="BG2322" s="16"/>
      <c r="BH2322" s="16"/>
      <c r="BI2322" s="16"/>
      <c r="BJ2322" s="16"/>
      <c r="BK2322" s="16"/>
      <c r="BL2322" s="16"/>
      <c r="BM2322" s="16"/>
      <c r="BN2322" s="16"/>
      <c r="BO2322" s="16"/>
      <c r="BP2322" s="16"/>
      <c r="BQ2322" s="16"/>
      <c r="BT2322" s="15"/>
      <c r="BU2322" s="16"/>
      <c r="BV2322" s="16"/>
      <c r="BW2322" s="16"/>
    </row>
    <row r="2323" spans="3:75" ht="9">
      <c r="C2323" s="15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P2323" s="15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D2323" s="15"/>
      <c r="AE2323" s="16"/>
      <c r="AF2323" s="16"/>
      <c r="AG2323" s="16"/>
      <c r="AH2323" s="16"/>
      <c r="AI2323" s="16"/>
      <c r="AJ2323" s="16"/>
      <c r="AK2323" s="16"/>
      <c r="AL2323" s="16"/>
      <c r="AM2323" s="16"/>
      <c r="AN2323" s="16"/>
      <c r="AO2323" s="16"/>
      <c r="AR2323" s="15"/>
      <c r="AS2323" s="16"/>
      <c r="AT2323" s="16"/>
      <c r="AU2323" s="16"/>
      <c r="AV2323" s="16"/>
      <c r="AW2323" s="16"/>
      <c r="AX2323" s="16"/>
      <c r="AY2323" s="16"/>
      <c r="AZ2323" s="16"/>
      <c r="BA2323" s="16"/>
      <c r="BB2323" s="16"/>
      <c r="BC2323" s="16"/>
      <c r="BF2323" s="15"/>
      <c r="BG2323" s="16"/>
      <c r="BH2323" s="16"/>
      <c r="BI2323" s="16"/>
      <c r="BJ2323" s="16"/>
      <c r="BK2323" s="16"/>
      <c r="BL2323" s="16"/>
      <c r="BM2323" s="16"/>
      <c r="BN2323" s="16"/>
      <c r="BO2323" s="16"/>
      <c r="BP2323" s="16"/>
      <c r="BQ2323" s="16"/>
      <c r="BT2323" s="15"/>
      <c r="BU2323" s="16"/>
      <c r="BV2323" s="16"/>
      <c r="BW2323" s="16"/>
    </row>
    <row r="2324" spans="3:75" ht="9">
      <c r="C2324" s="15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P2324" s="15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D2324" s="15"/>
      <c r="AE2324" s="16"/>
      <c r="AF2324" s="16"/>
      <c r="AG2324" s="16"/>
      <c r="AH2324" s="16"/>
      <c r="AI2324" s="16"/>
      <c r="AJ2324" s="16"/>
      <c r="AK2324" s="16"/>
      <c r="AL2324" s="16"/>
      <c r="AM2324" s="16"/>
      <c r="AN2324" s="16"/>
      <c r="AO2324" s="16"/>
      <c r="AR2324" s="15"/>
      <c r="AS2324" s="16"/>
      <c r="AT2324" s="16"/>
      <c r="AU2324" s="16"/>
      <c r="AV2324" s="16"/>
      <c r="AW2324" s="16"/>
      <c r="AX2324" s="16"/>
      <c r="AY2324" s="16"/>
      <c r="AZ2324" s="16"/>
      <c r="BA2324" s="16"/>
      <c r="BB2324" s="16"/>
      <c r="BC2324" s="16"/>
      <c r="BF2324" s="15"/>
      <c r="BG2324" s="16"/>
      <c r="BH2324" s="16"/>
      <c r="BI2324" s="16"/>
      <c r="BJ2324" s="16"/>
      <c r="BK2324" s="16"/>
      <c r="BL2324" s="16"/>
      <c r="BM2324" s="16"/>
      <c r="BN2324" s="16"/>
      <c r="BO2324" s="16"/>
      <c r="BP2324" s="16"/>
      <c r="BQ2324" s="16"/>
      <c r="BT2324" s="15"/>
      <c r="BU2324" s="16"/>
      <c r="BV2324" s="16"/>
      <c r="BW2324" s="16"/>
    </row>
    <row r="2325" spans="3:75" ht="9">
      <c r="C2325" s="15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P2325" s="15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D2325" s="15"/>
      <c r="AE2325" s="16"/>
      <c r="AF2325" s="16"/>
      <c r="AG2325" s="16"/>
      <c r="AH2325" s="16"/>
      <c r="AI2325" s="16"/>
      <c r="AJ2325" s="16"/>
      <c r="AK2325" s="16"/>
      <c r="AL2325" s="16"/>
      <c r="AM2325" s="16"/>
      <c r="AN2325" s="16"/>
      <c r="AO2325" s="16"/>
      <c r="AR2325" s="15"/>
      <c r="AS2325" s="16"/>
      <c r="AT2325" s="16"/>
      <c r="AU2325" s="16"/>
      <c r="AV2325" s="16"/>
      <c r="AW2325" s="16"/>
      <c r="AX2325" s="16"/>
      <c r="AY2325" s="16"/>
      <c r="AZ2325" s="16"/>
      <c r="BA2325" s="16"/>
      <c r="BB2325" s="16"/>
      <c r="BC2325" s="16"/>
      <c r="BF2325" s="15"/>
      <c r="BG2325" s="16"/>
      <c r="BH2325" s="16"/>
      <c r="BI2325" s="16"/>
      <c r="BJ2325" s="16"/>
      <c r="BK2325" s="16"/>
      <c r="BL2325" s="16"/>
      <c r="BM2325" s="16"/>
      <c r="BN2325" s="16"/>
      <c r="BO2325" s="16"/>
      <c r="BP2325" s="16"/>
      <c r="BQ2325" s="16"/>
      <c r="BT2325" s="15"/>
      <c r="BU2325" s="16"/>
      <c r="BV2325" s="16"/>
      <c r="BW2325" s="16"/>
    </row>
    <row r="2326" spans="3:75" ht="9">
      <c r="C2326" s="15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P2326" s="15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D2326" s="15"/>
      <c r="AE2326" s="16"/>
      <c r="AF2326" s="16"/>
      <c r="AG2326" s="16"/>
      <c r="AH2326" s="16"/>
      <c r="AI2326" s="16"/>
      <c r="AJ2326" s="16"/>
      <c r="AK2326" s="16"/>
      <c r="AL2326" s="16"/>
      <c r="AM2326" s="16"/>
      <c r="AN2326" s="16"/>
      <c r="AO2326" s="16"/>
      <c r="AR2326" s="15"/>
      <c r="AS2326" s="16"/>
      <c r="AT2326" s="16"/>
      <c r="AU2326" s="16"/>
      <c r="AV2326" s="16"/>
      <c r="AW2326" s="16"/>
      <c r="AX2326" s="16"/>
      <c r="AY2326" s="16"/>
      <c r="AZ2326" s="16"/>
      <c r="BA2326" s="16"/>
      <c r="BB2326" s="16"/>
      <c r="BC2326" s="16"/>
      <c r="BF2326" s="15"/>
      <c r="BG2326" s="16"/>
      <c r="BH2326" s="16"/>
      <c r="BI2326" s="16"/>
      <c r="BJ2326" s="16"/>
      <c r="BK2326" s="16"/>
      <c r="BL2326" s="16"/>
      <c r="BM2326" s="16"/>
      <c r="BN2326" s="16"/>
      <c r="BO2326" s="16"/>
      <c r="BP2326" s="16"/>
      <c r="BQ2326" s="16"/>
      <c r="BT2326" s="15"/>
      <c r="BU2326" s="16"/>
      <c r="BV2326" s="16"/>
      <c r="BW2326" s="16"/>
    </row>
    <row r="2327" spans="3:75" ht="9">
      <c r="C2327" s="15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P2327" s="15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D2327" s="15"/>
      <c r="AE2327" s="16"/>
      <c r="AF2327" s="16"/>
      <c r="AG2327" s="16"/>
      <c r="AH2327" s="16"/>
      <c r="AI2327" s="16"/>
      <c r="AJ2327" s="16"/>
      <c r="AK2327" s="16"/>
      <c r="AL2327" s="16"/>
      <c r="AM2327" s="16"/>
      <c r="AN2327" s="16"/>
      <c r="AO2327" s="16"/>
      <c r="AR2327" s="15"/>
      <c r="AS2327" s="16"/>
      <c r="AT2327" s="16"/>
      <c r="AU2327" s="16"/>
      <c r="AV2327" s="16"/>
      <c r="AW2327" s="16"/>
      <c r="AX2327" s="16"/>
      <c r="AY2327" s="16"/>
      <c r="AZ2327" s="16"/>
      <c r="BA2327" s="16"/>
      <c r="BB2327" s="16"/>
      <c r="BC2327" s="16"/>
      <c r="BF2327" s="15"/>
      <c r="BG2327" s="16"/>
      <c r="BH2327" s="16"/>
      <c r="BI2327" s="16"/>
      <c r="BJ2327" s="16"/>
      <c r="BK2327" s="16"/>
      <c r="BL2327" s="16"/>
      <c r="BM2327" s="16"/>
      <c r="BN2327" s="16"/>
      <c r="BO2327" s="16"/>
      <c r="BP2327" s="16"/>
      <c r="BQ2327" s="16"/>
      <c r="BT2327" s="15"/>
      <c r="BU2327" s="16"/>
      <c r="BV2327" s="16"/>
      <c r="BW2327" s="16"/>
    </row>
    <row r="2328" spans="3:75" ht="9">
      <c r="C2328" s="15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P2328" s="15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D2328" s="15"/>
      <c r="AE2328" s="16"/>
      <c r="AF2328" s="16"/>
      <c r="AG2328" s="16"/>
      <c r="AH2328" s="16"/>
      <c r="AI2328" s="16"/>
      <c r="AJ2328" s="16"/>
      <c r="AK2328" s="16"/>
      <c r="AL2328" s="16"/>
      <c r="AM2328" s="16"/>
      <c r="AN2328" s="16"/>
      <c r="AO2328" s="16"/>
      <c r="AR2328" s="15"/>
      <c r="AS2328" s="16"/>
      <c r="AT2328" s="16"/>
      <c r="AU2328" s="16"/>
      <c r="AV2328" s="16"/>
      <c r="AW2328" s="16"/>
      <c r="AX2328" s="16"/>
      <c r="AY2328" s="16"/>
      <c r="AZ2328" s="16"/>
      <c r="BA2328" s="16"/>
      <c r="BB2328" s="16"/>
      <c r="BC2328" s="16"/>
      <c r="BF2328" s="15"/>
      <c r="BG2328" s="16"/>
      <c r="BH2328" s="16"/>
      <c r="BI2328" s="16"/>
      <c r="BJ2328" s="16"/>
      <c r="BK2328" s="16"/>
      <c r="BL2328" s="16"/>
      <c r="BM2328" s="16"/>
      <c r="BN2328" s="16"/>
      <c r="BO2328" s="16"/>
      <c r="BP2328" s="16"/>
      <c r="BQ2328" s="16"/>
      <c r="BT2328" s="15"/>
      <c r="BU2328" s="16"/>
      <c r="BV2328" s="16"/>
      <c r="BW2328" s="16"/>
    </row>
    <row r="2329" spans="3:75" ht="9">
      <c r="C2329" s="15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P2329" s="15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  <c r="AD2329" s="15"/>
      <c r="AE2329" s="16"/>
      <c r="AF2329" s="16"/>
      <c r="AG2329" s="16"/>
      <c r="AH2329" s="16"/>
      <c r="AI2329" s="16"/>
      <c r="AJ2329" s="16"/>
      <c r="AK2329" s="16"/>
      <c r="AL2329" s="16"/>
      <c r="AM2329" s="16"/>
      <c r="AN2329" s="16"/>
      <c r="AO2329" s="16"/>
      <c r="AR2329" s="15"/>
      <c r="AS2329" s="16"/>
      <c r="AT2329" s="16"/>
      <c r="AU2329" s="16"/>
      <c r="AV2329" s="16"/>
      <c r="AW2329" s="16"/>
      <c r="AX2329" s="16"/>
      <c r="AY2329" s="16"/>
      <c r="AZ2329" s="16"/>
      <c r="BA2329" s="16"/>
      <c r="BB2329" s="16"/>
      <c r="BC2329" s="16"/>
      <c r="BF2329" s="15"/>
      <c r="BG2329" s="16"/>
      <c r="BH2329" s="16"/>
      <c r="BI2329" s="16"/>
      <c r="BJ2329" s="16"/>
      <c r="BK2329" s="16"/>
      <c r="BL2329" s="16"/>
      <c r="BM2329" s="16"/>
      <c r="BN2329" s="16"/>
      <c r="BO2329" s="16"/>
      <c r="BP2329" s="16"/>
      <c r="BQ2329" s="16"/>
      <c r="BT2329" s="15"/>
      <c r="BU2329" s="16"/>
      <c r="BV2329" s="16"/>
      <c r="BW2329" s="16"/>
    </row>
    <row r="2330" spans="3:75" ht="9">
      <c r="C2330" s="15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P2330" s="15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D2330" s="15"/>
      <c r="AE2330" s="16"/>
      <c r="AF2330" s="16"/>
      <c r="AG2330" s="16"/>
      <c r="AH2330" s="16"/>
      <c r="AI2330" s="16"/>
      <c r="AJ2330" s="16"/>
      <c r="AK2330" s="16"/>
      <c r="AL2330" s="16"/>
      <c r="AM2330" s="16"/>
      <c r="AN2330" s="16"/>
      <c r="AO2330" s="16"/>
      <c r="AR2330" s="15"/>
      <c r="AS2330" s="16"/>
      <c r="AT2330" s="16"/>
      <c r="AU2330" s="16"/>
      <c r="AV2330" s="16"/>
      <c r="AW2330" s="16"/>
      <c r="AX2330" s="16"/>
      <c r="AY2330" s="16"/>
      <c r="AZ2330" s="16"/>
      <c r="BA2330" s="16"/>
      <c r="BB2330" s="16"/>
      <c r="BC2330" s="16"/>
      <c r="BF2330" s="15"/>
      <c r="BG2330" s="16"/>
      <c r="BH2330" s="16"/>
      <c r="BI2330" s="16"/>
      <c r="BJ2330" s="16"/>
      <c r="BK2330" s="16"/>
      <c r="BL2330" s="16"/>
      <c r="BM2330" s="16"/>
      <c r="BN2330" s="16"/>
      <c r="BO2330" s="16"/>
      <c r="BP2330" s="16"/>
      <c r="BQ2330" s="16"/>
      <c r="BT2330" s="15"/>
      <c r="BU2330" s="16"/>
      <c r="BV2330" s="16"/>
      <c r="BW2330" s="16"/>
    </row>
    <row r="2331" spans="3:75" ht="9">
      <c r="C2331" s="15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P2331" s="15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D2331" s="15"/>
      <c r="AE2331" s="16"/>
      <c r="AF2331" s="16"/>
      <c r="AG2331" s="16"/>
      <c r="AH2331" s="16"/>
      <c r="AI2331" s="16"/>
      <c r="AJ2331" s="16"/>
      <c r="AK2331" s="16"/>
      <c r="AL2331" s="16"/>
      <c r="AM2331" s="16"/>
      <c r="AN2331" s="16"/>
      <c r="AO2331" s="16"/>
      <c r="AR2331" s="15"/>
      <c r="AS2331" s="16"/>
      <c r="AT2331" s="16"/>
      <c r="AU2331" s="16"/>
      <c r="AV2331" s="16"/>
      <c r="AW2331" s="16"/>
      <c r="AX2331" s="16"/>
      <c r="AY2331" s="16"/>
      <c r="AZ2331" s="16"/>
      <c r="BA2331" s="16"/>
      <c r="BB2331" s="16"/>
      <c r="BC2331" s="16"/>
      <c r="BF2331" s="15"/>
      <c r="BG2331" s="16"/>
      <c r="BH2331" s="16"/>
      <c r="BI2331" s="16"/>
      <c r="BJ2331" s="16"/>
      <c r="BK2331" s="16"/>
      <c r="BL2331" s="16"/>
      <c r="BM2331" s="16"/>
      <c r="BN2331" s="16"/>
      <c r="BO2331" s="16"/>
      <c r="BP2331" s="16"/>
      <c r="BQ2331" s="16"/>
      <c r="BT2331" s="15"/>
      <c r="BU2331" s="16"/>
      <c r="BV2331" s="16"/>
      <c r="BW2331" s="16"/>
    </row>
    <row r="2332" spans="3:75" ht="9">
      <c r="C2332" s="15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P2332" s="15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D2332" s="15"/>
      <c r="AE2332" s="16"/>
      <c r="AF2332" s="16"/>
      <c r="AG2332" s="16"/>
      <c r="AH2332" s="16"/>
      <c r="AI2332" s="16"/>
      <c r="AJ2332" s="16"/>
      <c r="AK2332" s="16"/>
      <c r="AL2332" s="16"/>
      <c r="AM2332" s="16"/>
      <c r="AN2332" s="16"/>
      <c r="AO2332" s="16"/>
      <c r="AR2332" s="15"/>
      <c r="AS2332" s="16"/>
      <c r="AT2332" s="16"/>
      <c r="AU2332" s="16"/>
      <c r="AV2332" s="16"/>
      <c r="AW2332" s="16"/>
      <c r="AX2332" s="16"/>
      <c r="AY2332" s="16"/>
      <c r="AZ2332" s="16"/>
      <c r="BA2332" s="16"/>
      <c r="BB2332" s="16"/>
      <c r="BC2332" s="16"/>
      <c r="BF2332" s="15"/>
      <c r="BG2332" s="16"/>
      <c r="BH2332" s="16"/>
      <c r="BI2332" s="16"/>
      <c r="BJ2332" s="16"/>
      <c r="BK2332" s="16"/>
      <c r="BL2332" s="16"/>
      <c r="BM2332" s="16"/>
      <c r="BN2332" s="16"/>
      <c r="BO2332" s="16"/>
      <c r="BP2332" s="16"/>
      <c r="BQ2332" s="16"/>
      <c r="BT2332" s="15"/>
      <c r="BU2332" s="16"/>
      <c r="BV2332" s="16"/>
      <c r="BW2332" s="16"/>
    </row>
    <row r="2333" spans="3:75" ht="9">
      <c r="C2333" s="15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P2333" s="15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  <c r="AD2333" s="15"/>
      <c r="AE2333" s="16"/>
      <c r="AF2333" s="16"/>
      <c r="AG2333" s="16"/>
      <c r="AH2333" s="16"/>
      <c r="AI2333" s="16"/>
      <c r="AJ2333" s="16"/>
      <c r="AK2333" s="16"/>
      <c r="AL2333" s="16"/>
      <c r="AM2333" s="16"/>
      <c r="AN2333" s="16"/>
      <c r="AO2333" s="16"/>
      <c r="AR2333" s="15"/>
      <c r="AS2333" s="16"/>
      <c r="AT2333" s="16"/>
      <c r="AU2333" s="16"/>
      <c r="AV2333" s="16"/>
      <c r="AW2333" s="16"/>
      <c r="AX2333" s="16"/>
      <c r="AY2333" s="16"/>
      <c r="AZ2333" s="16"/>
      <c r="BA2333" s="16"/>
      <c r="BB2333" s="16"/>
      <c r="BC2333" s="16"/>
      <c r="BF2333" s="15"/>
      <c r="BG2333" s="16"/>
      <c r="BH2333" s="16"/>
      <c r="BI2333" s="16"/>
      <c r="BJ2333" s="16"/>
      <c r="BK2333" s="16"/>
      <c r="BL2333" s="16"/>
      <c r="BM2333" s="16"/>
      <c r="BN2333" s="16"/>
      <c r="BO2333" s="16"/>
      <c r="BP2333" s="16"/>
      <c r="BQ2333" s="16"/>
      <c r="BT2333" s="15"/>
      <c r="BU2333" s="16"/>
      <c r="BV2333" s="16"/>
      <c r="BW2333" s="16"/>
    </row>
    <row r="2334" spans="3:75" ht="9">
      <c r="C2334" s="15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P2334" s="15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D2334" s="15"/>
      <c r="AE2334" s="16"/>
      <c r="AF2334" s="16"/>
      <c r="AG2334" s="16"/>
      <c r="AH2334" s="16"/>
      <c r="AI2334" s="16"/>
      <c r="AJ2334" s="16"/>
      <c r="AK2334" s="16"/>
      <c r="AL2334" s="16"/>
      <c r="AM2334" s="16"/>
      <c r="AN2334" s="16"/>
      <c r="AO2334" s="16"/>
      <c r="AR2334" s="15"/>
      <c r="AS2334" s="16"/>
      <c r="AT2334" s="16"/>
      <c r="AU2334" s="16"/>
      <c r="AV2334" s="16"/>
      <c r="AW2334" s="16"/>
      <c r="AX2334" s="16"/>
      <c r="AY2334" s="16"/>
      <c r="AZ2334" s="16"/>
      <c r="BA2334" s="16"/>
      <c r="BB2334" s="16"/>
      <c r="BC2334" s="16"/>
      <c r="BF2334" s="15"/>
      <c r="BG2334" s="16"/>
      <c r="BH2334" s="16"/>
      <c r="BI2334" s="16"/>
      <c r="BJ2334" s="16"/>
      <c r="BK2334" s="16"/>
      <c r="BL2334" s="16"/>
      <c r="BM2334" s="16"/>
      <c r="BN2334" s="16"/>
      <c r="BO2334" s="16"/>
      <c r="BP2334" s="16"/>
      <c r="BQ2334" s="16"/>
      <c r="BT2334" s="15"/>
      <c r="BU2334" s="16"/>
      <c r="BV2334" s="16"/>
      <c r="BW2334" s="16"/>
    </row>
    <row r="2335" spans="3:75" ht="9">
      <c r="C2335" s="15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P2335" s="15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D2335" s="15"/>
      <c r="AE2335" s="16"/>
      <c r="AF2335" s="16"/>
      <c r="AG2335" s="16"/>
      <c r="AH2335" s="16"/>
      <c r="AI2335" s="16"/>
      <c r="AJ2335" s="16"/>
      <c r="AK2335" s="16"/>
      <c r="AL2335" s="16"/>
      <c r="AM2335" s="16"/>
      <c r="AN2335" s="16"/>
      <c r="AO2335" s="16"/>
      <c r="AR2335" s="15"/>
      <c r="AS2335" s="16"/>
      <c r="AT2335" s="16"/>
      <c r="AU2335" s="16"/>
      <c r="AV2335" s="16"/>
      <c r="AW2335" s="16"/>
      <c r="AX2335" s="16"/>
      <c r="AY2335" s="16"/>
      <c r="AZ2335" s="16"/>
      <c r="BA2335" s="16"/>
      <c r="BB2335" s="16"/>
      <c r="BC2335" s="16"/>
      <c r="BF2335" s="15"/>
      <c r="BG2335" s="16"/>
      <c r="BH2335" s="16"/>
      <c r="BI2335" s="16"/>
      <c r="BJ2335" s="16"/>
      <c r="BK2335" s="16"/>
      <c r="BL2335" s="16"/>
      <c r="BM2335" s="16"/>
      <c r="BN2335" s="16"/>
      <c r="BO2335" s="16"/>
      <c r="BP2335" s="16"/>
      <c r="BQ2335" s="16"/>
      <c r="BT2335" s="15"/>
      <c r="BU2335" s="16"/>
      <c r="BV2335" s="16"/>
      <c r="BW2335" s="16"/>
    </row>
    <row r="2336" spans="3:75" ht="9">
      <c r="C2336" s="15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P2336" s="15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D2336" s="15"/>
      <c r="AE2336" s="16"/>
      <c r="AF2336" s="16"/>
      <c r="AG2336" s="16"/>
      <c r="AH2336" s="16"/>
      <c r="AI2336" s="16"/>
      <c r="AJ2336" s="16"/>
      <c r="AK2336" s="16"/>
      <c r="AL2336" s="16"/>
      <c r="AM2336" s="16"/>
      <c r="AN2336" s="16"/>
      <c r="AO2336" s="16"/>
      <c r="AR2336" s="15"/>
      <c r="AS2336" s="16"/>
      <c r="AT2336" s="16"/>
      <c r="AU2336" s="16"/>
      <c r="AV2336" s="16"/>
      <c r="AW2336" s="16"/>
      <c r="AX2336" s="16"/>
      <c r="AY2336" s="16"/>
      <c r="AZ2336" s="16"/>
      <c r="BA2336" s="16"/>
      <c r="BB2336" s="16"/>
      <c r="BC2336" s="16"/>
      <c r="BF2336" s="15"/>
      <c r="BG2336" s="16"/>
      <c r="BH2336" s="16"/>
      <c r="BI2336" s="16"/>
      <c r="BJ2336" s="16"/>
      <c r="BK2336" s="16"/>
      <c r="BL2336" s="16"/>
      <c r="BM2336" s="16"/>
      <c r="BN2336" s="16"/>
      <c r="BO2336" s="16"/>
      <c r="BP2336" s="16"/>
      <c r="BQ2336" s="16"/>
      <c r="BT2336" s="15"/>
      <c r="BU2336" s="16"/>
      <c r="BV2336" s="16"/>
      <c r="BW2336" s="16"/>
    </row>
    <row r="2337" spans="3:75" ht="9">
      <c r="C2337" s="15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P2337" s="15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D2337" s="15"/>
      <c r="AE2337" s="16"/>
      <c r="AF2337" s="16"/>
      <c r="AG2337" s="16"/>
      <c r="AH2337" s="16"/>
      <c r="AI2337" s="16"/>
      <c r="AJ2337" s="16"/>
      <c r="AK2337" s="16"/>
      <c r="AL2337" s="16"/>
      <c r="AM2337" s="16"/>
      <c r="AN2337" s="16"/>
      <c r="AO2337" s="16"/>
      <c r="AR2337" s="15"/>
      <c r="AS2337" s="16"/>
      <c r="AT2337" s="16"/>
      <c r="AU2337" s="16"/>
      <c r="AV2337" s="16"/>
      <c r="AW2337" s="16"/>
      <c r="AX2337" s="16"/>
      <c r="AY2337" s="16"/>
      <c r="AZ2337" s="16"/>
      <c r="BA2337" s="16"/>
      <c r="BB2337" s="16"/>
      <c r="BC2337" s="16"/>
      <c r="BF2337" s="15"/>
      <c r="BG2337" s="16"/>
      <c r="BH2337" s="16"/>
      <c r="BI2337" s="16"/>
      <c r="BJ2337" s="16"/>
      <c r="BK2337" s="16"/>
      <c r="BL2337" s="16"/>
      <c r="BM2337" s="16"/>
      <c r="BN2337" s="16"/>
      <c r="BO2337" s="16"/>
      <c r="BP2337" s="16"/>
      <c r="BQ2337" s="16"/>
      <c r="BT2337" s="15"/>
      <c r="BU2337" s="16"/>
      <c r="BV2337" s="16"/>
      <c r="BW2337" s="16"/>
    </row>
    <row r="2338" spans="3:75" ht="9">
      <c r="C2338" s="15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P2338" s="15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D2338" s="15"/>
      <c r="AE2338" s="16"/>
      <c r="AF2338" s="16"/>
      <c r="AG2338" s="16"/>
      <c r="AH2338" s="16"/>
      <c r="AI2338" s="16"/>
      <c r="AJ2338" s="16"/>
      <c r="AK2338" s="16"/>
      <c r="AL2338" s="16"/>
      <c r="AM2338" s="16"/>
      <c r="AN2338" s="16"/>
      <c r="AO2338" s="16"/>
      <c r="AR2338" s="15"/>
      <c r="AS2338" s="16"/>
      <c r="AT2338" s="16"/>
      <c r="AU2338" s="16"/>
      <c r="AV2338" s="16"/>
      <c r="AW2338" s="16"/>
      <c r="AX2338" s="16"/>
      <c r="AY2338" s="16"/>
      <c r="AZ2338" s="16"/>
      <c r="BA2338" s="16"/>
      <c r="BB2338" s="16"/>
      <c r="BC2338" s="16"/>
      <c r="BF2338" s="15"/>
      <c r="BG2338" s="16"/>
      <c r="BH2338" s="16"/>
      <c r="BI2338" s="16"/>
      <c r="BJ2338" s="16"/>
      <c r="BK2338" s="16"/>
      <c r="BL2338" s="16"/>
      <c r="BM2338" s="16"/>
      <c r="BN2338" s="16"/>
      <c r="BO2338" s="16"/>
      <c r="BP2338" s="16"/>
      <c r="BQ2338" s="16"/>
      <c r="BT2338" s="15"/>
      <c r="BU2338" s="16"/>
      <c r="BV2338" s="16"/>
      <c r="BW2338" s="16"/>
    </row>
    <row r="2339" spans="3:75" ht="9">
      <c r="C2339" s="15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P2339" s="15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D2339" s="15"/>
      <c r="AE2339" s="16"/>
      <c r="AF2339" s="16"/>
      <c r="AG2339" s="16"/>
      <c r="AH2339" s="16"/>
      <c r="AI2339" s="16"/>
      <c r="AJ2339" s="16"/>
      <c r="AK2339" s="16"/>
      <c r="AL2339" s="16"/>
      <c r="AM2339" s="16"/>
      <c r="AN2339" s="16"/>
      <c r="AO2339" s="16"/>
      <c r="AR2339" s="15"/>
      <c r="AS2339" s="16"/>
      <c r="AT2339" s="16"/>
      <c r="AU2339" s="16"/>
      <c r="AV2339" s="16"/>
      <c r="AW2339" s="16"/>
      <c r="AX2339" s="16"/>
      <c r="AY2339" s="16"/>
      <c r="AZ2339" s="16"/>
      <c r="BA2339" s="16"/>
      <c r="BB2339" s="16"/>
      <c r="BC2339" s="16"/>
      <c r="BF2339" s="15"/>
      <c r="BG2339" s="16"/>
      <c r="BH2339" s="16"/>
      <c r="BI2339" s="16"/>
      <c r="BJ2339" s="16"/>
      <c r="BK2339" s="16"/>
      <c r="BL2339" s="16"/>
      <c r="BM2339" s="16"/>
      <c r="BN2339" s="16"/>
      <c r="BO2339" s="16"/>
      <c r="BP2339" s="16"/>
      <c r="BQ2339" s="16"/>
      <c r="BT2339" s="15"/>
      <c r="BU2339" s="16"/>
      <c r="BV2339" s="16"/>
      <c r="BW2339" s="16"/>
    </row>
    <row r="2340" spans="3:75" ht="9">
      <c r="C2340" s="15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P2340" s="15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D2340" s="15"/>
      <c r="AE2340" s="16"/>
      <c r="AF2340" s="16"/>
      <c r="AG2340" s="16"/>
      <c r="AH2340" s="16"/>
      <c r="AI2340" s="16"/>
      <c r="AJ2340" s="16"/>
      <c r="AK2340" s="16"/>
      <c r="AL2340" s="16"/>
      <c r="AM2340" s="16"/>
      <c r="AN2340" s="16"/>
      <c r="AO2340" s="16"/>
      <c r="AR2340" s="15"/>
      <c r="AS2340" s="16"/>
      <c r="AT2340" s="16"/>
      <c r="AU2340" s="16"/>
      <c r="AV2340" s="16"/>
      <c r="AW2340" s="16"/>
      <c r="AX2340" s="16"/>
      <c r="AY2340" s="16"/>
      <c r="AZ2340" s="16"/>
      <c r="BA2340" s="16"/>
      <c r="BB2340" s="16"/>
      <c r="BC2340" s="16"/>
      <c r="BF2340" s="15"/>
      <c r="BG2340" s="16"/>
      <c r="BH2340" s="16"/>
      <c r="BI2340" s="16"/>
      <c r="BJ2340" s="16"/>
      <c r="BK2340" s="16"/>
      <c r="BL2340" s="16"/>
      <c r="BM2340" s="16"/>
      <c r="BN2340" s="16"/>
      <c r="BO2340" s="16"/>
      <c r="BP2340" s="16"/>
      <c r="BQ2340" s="16"/>
      <c r="BT2340" s="15"/>
      <c r="BU2340" s="16"/>
      <c r="BV2340" s="16"/>
      <c r="BW2340" s="16"/>
    </row>
    <row r="2341" spans="3:75" ht="9">
      <c r="C2341" s="15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P2341" s="15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D2341" s="15"/>
      <c r="AE2341" s="16"/>
      <c r="AF2341" s="16"/>
      <c r="AG2341" s="16"/>
      <c r="AH2341" s="16"/>
      <c r="AI2341" s="16"/>
      <c r="AJ2341" s="16"/>
      <c r="AK2341" s="16"/>
      <c r="AL2341" s="16"/>
      <c r="AM2341" s="16"/>
      <c r="AN2341" s="16"/>
      <c r="AO2341" s="16"/>
      <c r="AR2341" s="15"/>
      <c r="AS2341" s="16"/>
      <c r="AT2341" s="16"/>
      <c r="AU2341" s="16"/>
      <c r="AV2341" s="16"/>
      <c r="AW2341" s="16"/>
      <c r="AX2341" s="16"/>
      <c r="AY2341" s="16"/>
      <c r="AZ2341" s="16"/>
      <c r="BA2341" s="16"/>
      <c r="BB2341" s="16"/>
      <c r="BC2341" s="16"/>
      <c r="BF2341" s="15"/>
      <c r="BG2341" s="16"/>
      <c r="BH2341" s="16"/>
      <c r="BI2341" s="16"/>
      <c r="BJ2341" s="16"/>
      <c r="BK2341" s="16"/>
      <c r="BL2341" s="16"/>
      <c r="BM2341" s="16"/>
      <c r="BN2341" s="16"/>
      <c r="BO2341" s="16"/>
      <c r="BP2341" s="16"/>
      <c r="BQ2341" s="16"/>
      <c r="BT2341" s="15"/>
      <c r="BU2341" s="16"/>
      <c r="BV2341" s="16"/>
      <c r="BW2341" s="16"/>
    </row>
    <row r="2342" spans="3:75" ht="9">
      <c r="C2342" s="15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P2342" s="15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D2342" s="15"/>
      <c r="AE2342" s="16"/>
      <c r="AF2342" s="16"/>
      <c r="AG2342" s="16"/>
      <c r="AH2342" s="16"/>
      <c r="AI2342" s="16"/>
      <c r="AJ2342" s="16"/>
      <c r="AK2342" s="16"/>
      <c r="AL2342" s="16"/>
      <c r="AM2342" s="16"/>
      <c r="AN2342" s="16"/>
      <c r="AO2342" s="16"/>
      <c r="AR2342" s="15"/>
      <c r="AS2342" s="16"/>
      <c r="AT2342" s="16"/>
      <c r="AU2342" s="16"/>
      <c r="AV2342" s="16"/>
      <c r="AW2342" s="16"/>
      <c r="AX2342" s="16"/>
      <c r="AY2342" s="16"/>
      <c r="AZ2342" s="16"/>
      <c r="BA2342" s="16"/>
      <c r="BB2342" s="16"/>
      <c r="BC2342" s="16"/>
      <c r="BF2342" s="15"/>
      <c r="BG2342" s="16"/>
      <c r="BH2342" s="16"/>
      <c r="BI2342" s="16"/>
      <c r="BJ2342" s="16"/>
      <c r="BK2342" s="16"/>
      <c r="BL2342" s="16"/>
      <c r="BM2342" s="16"/>
      <c r="BN2342" s="16"/>
      <c r="BO2342" s="16"/>
      <c r="BP2342" s="16"/>
      <c r="BQ2342" s="16"/>
      <c r="BT2342" s="15"/>
      <c r="BU2342" s="16"/>
      <c r="BV2342" s="16"/>
      <c r="BW2342" s="16"/>
    </row>
    <row r="2343" spans="3:75" ht="9">
      <c r="C2343" s="15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P2343" s="15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16"/>
      <c r="AD2343" s="15"/>
      <c r="AE2343" s="16"/>
      <c r="AF2343" s="16"/>
      <c r="AG2343" s="16"/>
      <c r="AH2343" s="16"/>
      <c r="AI2343" s="16"/>
      <c r="AJ2343" s="16"/>
      <c r="AK2343" s="16"/>
      <c r="AL2343" s="16"/>
      <c r="AM2343" s="16"/>
      <c r="AN2343" s="16"/>
      <c r="AO2343" s="16"/>
      <c r="AR2343" s="15"/>
      <c r="AS2343" s="16"/>
      <c r="AT2343" s="16"/>
      <c r="AU2343" s="16"/>
      <c r="AV2343" s="16"/>
      <c r="AW2343" s="16"/>
      <c r="AX2343" s="16"/>
      <c r="AY2343" s="16"/>
      <c r="AZ2343" s="16"/>
      <c r="BA2343" s="16"/>
      <c r="BB2343" s="16"/>
      <c r="BC2343" s="16"/>
      <c r="BF2343" s="15"/>
      <c r="BG2343" s="16"/>
      <c r="BH2343" s="16"/>
      <c r="BI2343" s="16"/>
      <c r="BJ2343" s="16"/>
      <c r="BK2343" s="16"/>
      <c r="BL2343" s="16"/>
      <c r="BM2343" s="16"/>
      <c r="BN2343" s="16"/>
      <c r="BO2343" s="16"/>
      <c r="BP2343" s="16"/>
      <c r="BQ2343" s="16"/>
      <c r="BT2343" s="15"/>
      <c r="BU2343" s="16"/>
      <c r="BV2343" s="16"/>
      <c r="BW2343" s="16"/>
    </row>
    <row r="2344" spans="3:75" ht="9">
      <c r="C2344" s="15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P2344" s="15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D2344" s="15"/>
      <c r="AE2344" s="16"/>
      <c r="AF2344" s="16"/>
      <c r="AG2344" s="16"/>
      <c r="AH2344" s="16"/>
      <c r="AI2344" s="16"/>
      <c r="AJ2344" s="16"/>
      <c r="AK2344" s="16"/>
      <c r="AL2344" s="16"/>
      <c r="AM2344" s="16"/>
      <c r="AN2344" s="16"/>
      <c r="AO2344" s="16"/>
      <c r="AR2344" s="15"/>
      <c r="AS2344" s="16"/>
      <c r="AT2344" s="16"/>
      <c r="AU2344" s="16"/>
      <c r="AV2344" s="16"/>
      <c r="AW2344" s="16"/>
      <c r="AX2344" s="16"/>
      <c r="AY2344" s="16"/>
      <c r="AZ2344" s="16"/>
      <c r="BA2344" s="16"/>
      <c r="BB2344" s="16"/>
      <c r="BC2344" s="16"/>
      <c r="BF2344" s="15"/>
      <c r="BG2344" s="16"/>
      <c r="BH2344" s="16"/>
      <c r="BI2344" s="16"/>
      <c r="BJ2344" s="16"/>
      <c r="BK2344" s="16"/>
      <c r="BL2344" s="16"/>
      <c r="BM2344" s="16"/>
      <c r="BN2344" s="16"/>
      <c r="BO2344" s="16"/>
      <c r="BP2344" s="16"/>
      <c r="BQ2344" s="16"/>
      <c r="BT2344" s="15"/>
      <c r="BU2344" s="16"/>
      <c r="BV2344" s="16"/>
      <c r="BW2344" s="16"/>
    </row>
    <row r="2345" spans="3:75" ht="9">
      <c r="C2345" s="15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P2345" s="15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D2345" s="15"/>
      <c r="AE2345" s="16"/>
      <c r="AF2345" s="16"/>
      <c r="AG2345" s="16"/>
      <c r="AH2345" s="16"/>
      <c r="AI2345" s="16"/>
      <c r="AJ2345" s="16"/>
      <c r="AK2345" s="16"/>
      <c r="AL2345" s="16"/>
      <c r="AM2345" s="16"/>
      <c r="AN2345" s="16"/>
      <c r="AO2345" s="16"/>
      <c r="AR2345" s="15"/>
      <c r="AS2345" s="16"/>
      <c r="AT2345" s="16"/>
      <c r="AU2345" s="16"/>
      <c r="AV2345" s="16"/>
      <c r="AW2345" s="16"/>
      <c r="AX2345" s="16"/>
      <c r="AY2345" s="16"/>
      <c r="AZ2345" s="16"/>
      <c r="BA2345" s="16"/>
      <c r="BB2345" s="16"/>
      <c r="BC2345" s="16"/>
      <c r="BF2345" s="15"/>
      <c r="BG2345" s="16"/>
      <c r="BH2345" s="16"/>
      <c r="BI2345" s="16"/>
      <c r="BJ2345" s="16"/>
      <c r="BK2345" s="16"/>
      <c r="BL2345" s="16"/>
      <c r="BM2345" s="16"/>
      <c r="BN2345" s="16"/>
      <c r="BO2345" s="16"/>
      <c r="BP2345" s="16"/>
      <c r="BQ2345" s="16"/>
      <c r="BT2345" s="15"/>
      <c r="BU2345" s="16"/>
      <c r="BV2345" s="16"/>
      <c r="BW2345" s="16"/>
    </row>
    <row r="2346" spans="3:75" ht="9">
      <c r="C2346" s="15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P2346" s="15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D2346" s="15"/>
      <c r="AE2346" s="16"/>
      <c r="AF2346" s="16"/>
      <c r="AG2346" s="16"/>
      <c r="AH2346" s="16"/>
      <c r="AI2346" s="16"/>
      <c r="AJ2346" s="16"/>
      <c r="AK2346" s="16"/>
      <c r="AL2346" s="16"/>
      <c r="AM2346" s="16"/>
      <c r="AN2346" s="16"/>
      <c r="AO2346" s="16"/>
      <c r="AR2346" s="15"/>
      <c r="AS2346" s="16"/>
      <c r="AT2346" s="16"/>
      <c r="AU2346" s="16"/>
      <c r="AV2346" s="16"/>
      <c r="AW2346" s="16"/>
      <c r="AX2346" s="16"/>
      <c r="AY2346" s="16"/>
      <c r="AZ2346" s="16"/>
      <c r="BA2346" s="16"/>
      <c r="BB2346" s="16"/>
      <c r="BC2346" s="16"/>
      <c r="BF2346" s="15"/>
      <c r="BG2346" s="16"/>
      <c r="BH2346" s="16"/>
      <c r="BI2346" s="16"/>
      <c r="BJ2346" s="16"/>
      <c r="BK2346" s="16"/>
      <c r="BL2346" s="16"/>
      <c r="BM2346" s="16"/>
      <c r="BN2346" s="16"/>
      <c r="BO2346" s="16"/>
      <c r="BP2346" s="16"/>
      <c r="BQ2346" s="16"/>
      <c r="BT2346" s="15"/>
      <c r="BU2346" s="16"/>
      <c r="BV2346" s="16"/>
      <c r="BW2346" s="16"/>
    </row>
    <row r="2347" spans="3:75" ht="9">
      <c r="C2347" s="15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P2347" s="15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D2347" s="15"/>
      <c r="AE2347" s="16"/>
      <c r="AF2347" s="16"/>
      <c r="AG2347" s="16"/>
      <c r="AH2347" s="16"/>
      <c r="AI2347" s="16"/>
      <c r="AJ2347" s="16"/>
      <c r="AK2347" s="16"/>
      <c r="AL2347" s="16"/>
      <c r="AM2347" s="16"/>
      <c r="AN2347" s="16"/>
      <c r="AO2347" s="16"/>
      <c r="AR2347" s="15"/>
      <c r="AS2347" s="16"/>
      <c r="AT2347" s="16"/>
      <c r="AU2347" s="16"/>
      <c r="AV2347" s="16"/>
      <c r="AW2347" s="16"/>
      <c r="AX2347" s="16"/>
      <c r="AY2347" s="16"/>
      <c r="AZ2347" s="16"/>
      <c r="BA2347" s="16"/>
      <c r="BB2347" s="16"/>
      <c r="BC2347" s="16"/>
      <c r="BF2347" s="15"/>
      <c r="BG2347" s="16"/>
      <c r="BH2347" s="16"/>
      <c r="BI2347" s="16"/>
      <c r="BJ2347" s="16"/>
      <c r="BK2347" s="16"/>
      <c r="BL2347" s="16"/>
      <c r="BM2347" s="16"/>
      <c r="BN2347" s="16"/>
      <c r="BO2347" s="16"/>
      <c r="BP2347" s="16"/>
      <c r="BQ2347" s="16"/>
      <c r="BT2347" s="15"/>
      <c r="BU2347" s="16"/>
      <c r="BV2347" s="16"/>
      <c r="BW2347" s="16"/>
    </row>
    <row r="2348" spans="3:75" ht="9">
      <c r="C2348" s="15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P2348" s="15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D2348" s="15"/>
      <c r="AE2348" s="16"/>
      <c r="AF2348" s="16"/>
      <c r="AG2348" s="16"/>
      <c r="AH2348" s="16"/>
      <c r="AI2348" s="16"/>
      <c r="AJ2348" s="16"/>
      <c r="AK2348" s="16"/>
      <c r="AL2348" s="16"/>
      <c r="AM2348" s="16"/>
      <c r="AN2348" s="16"/>
      <c r="AO2348" s="16"/>
      <c r="AR2348" s="15"/>
      <c r="AS2348" s="16"/>
      <c r="AT2348" s="16"/>
      <c r="AU2348" s="16"/>
      <c r="AV2348" s="16"/>
      <c r="AW2348" s="16"/>
      <c r="AX2348" s="16"/>
      <c r="AY2348" s="16"/>
      <c r="AZ2348" s="16"/>
      <c r="BA2348" s="16"/>
      <c r="BB2348" s="16"/>
      <c r="BC2348" s="16"/>
      <c r="BF2348" s="15"/>
      <c r="BG2348" s="16"/>
      <c r="BH2348" s="16"/>
      <c r="BI2348" s="16"/>
      <c r="BJ2348" s="16"/>
      <c r="BK2348" s="16"/>
      <c r="BL2348" s="16"/>
      <c r="BM2348" s="16"/>
      <c r="BN2348" s="16"/>
      <c r="BO2348" s="16"/>
      <c r="BP2348" s="16"/>
      <c r="BQ2348" s="16"/>
      <c r="BT2348" s="15"/>
      <c r="BU2348" s="16"/>
      <c r="BV2348" s="16"/>
      <c r="BW2348" s="16"/>
    </row>
    <row r="2349" spans="3:75" ht="9">
      <c r="C2349" s="15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P2349" s="15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  <c r="AD2349" s="15"/>
      <c r="AE2349" s="16"/>
      <c r="AF2349" s="16"/>
      <c r="AG2349" s="16"/>
      <c r="AH2349" s="16"/>
      <c r="AI2349" s="16"/>
      <c r="AJ2349" s="16"/>
      <c r="AK2349" s="16"/>
      <c r="AL2349" s="16"/>
      <c r="AM2349" s="16"/>
      <c r="AN2349" s="16"/>
      <c r="AO2349" s="16"/>
      <c r="AR2349" s="15"/>
      <c r="AS2349" s="16"/>
      <c r="AT2349" s="16"/>
      <c r="AU2349" s="16"/>
      <c r="AV2349" s="16"/>
      <c r="AW2349" s="16"/>
      <c r="AX2349" s="16"/>
      <c r="AY2349" s="16"/>
      <c r="AZ2349" s="16"/>
      <c r="BA2349" s="16"/>
      <c r="BB2349" s="16"/>
      <c r="BC2349" s="16"/>
      <c r="BF2349" s="15"/>
      <c r="BG2349" s="16"/>
      <c r="BH2349" s="16"/>
      <c r="BI2349" s="16"/>
      <c r="BJ2349" s="16"/>
      <c r="BK2349" s="16"/>
      <c r="BL2349" s="16"/>
      <c r="BM2349" s="16"/>
      <c r="BN2349" s="16"/>
      <c r="BO2349" s="16"/>
      <c r="BP2349" s="16"/>
      <c r="BQ2349" s="16"/>
      <c r="BT2349" s="15"/>
      <c r="BU2349" s="16"/>
      <c r="BV2349" s="16"/>
      <c r="BW2349" s="16"/>
    </row>
    <row r="2350" spans="3:75" ht="9">
      <c r="C2350" s="15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P2350" s="15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D2350" s="15"/>
      <c r="AE2350" s="16"/>
      <c r="AF2350" s="16"/>
      <c r="AG2350" s="16"/>
      <c r="AH2350" s="16"/>
      <c r="AI2350" s="16"/>
      <c r="AJ2350" s="16"/>
      <c r="AK2350" s="16"/>
      <c r="AL2350" s="16"/>
      <c r="AM2350" s="16"/>
      <c r="AN2350" s="16"/>
      <c r="AO2350" s="16"/>
      <c r="AR2350" s="15"/>
      <c r="AS2350" s="16"/>
      <c r="AT2350" s="16"/>
      <c r="AU2350" s="16"/>
      <c r="AV2350" s="16"/>
      <c r="AW2350" s="16"/>
      <c r="AX2350" s="16"/>
      <c r="AY2350" s="16"/>
      <c r="AZ2350" s="16"/>
      <c r="BA2350" s="16"/>
      <c r="BB2350" s="16"/>
      <c r="BC2350" s="16"/>
      <c r="BF2350" s="15"/>
      <c r="BG2350" s="16"/>
      <c r="BH2350" s="16"/>
      <c r="BI2350" s="16"/>
      <c r="BJ2350" s="16"/>
      <c r="BK2350" s="16"/>
      <c r="BL2350" s="16"/>
      <c r="BM2350" s="16"/>
      <c r="BN2350" s="16"/>
      <c r="BO2350" s="16"/>
      <c r="BP2350" s="16"/>
      <c r="BQ2350" s="16"/>
      <c r="BT2350" s="15"/>
      <c r="BU2350" s="16"/>
      <c r="BV2350" s="16"/>
      <c r="BW2350" s="16"/>
    </row>
    <row r="2351" spans="3:75" ht="9">
      <c r="C2351" s="15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P2351" s="15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D2351" s="15"/>
      <c r="AE2351" s="16"/>
      <c r="AF2351" s="16"/>
      <c r="AG2351" s="16"/>
      <c r="AH2351" s="16"/>
      <c r="AI2351" s="16"/>
      <c r="AJ2351" s="16"/>
      <c r="AK2351" s="16"/>
      <c r="AL2351" s="16"/>
      <c r="AM2351" s="16"/>
      <c r="AN2351" s="16"/>
      <c r="AO2351" s="16"/>
      <c r="AR2351" s="15"/>
      <c r="AS2351" s="16"/>
      <c r="AT2351" s="16"/>
      <c r="AU2351" s="16"/>
      <c r="AV2351" s="16"/>
      <c r="AW2351" s="16"/>
      <c r="AX2351" s="16"/>
      <c r="AY2351" s="16"/>
      <c r="AZ2351" s="16"/>
      <c r="BA2351" s="16"/>
      <c r="BB2351" s="16"/>
      <c r="BC2351" s="16"/>
      <c r="BF2351" s="15"/>
      <c r="BG2351" s="16"/>
      <c r="BH2351" s="16"/>
      <c r="BI2351" s="16"/>
      <c r="BJ2351" s="16"/>
      <c r="BK2351" s="16"/>
      <c r="BL2351" s="16"/>
      <c r="BM2351" s="16"/>
      <c r="BN2351" s="16"/>
      <c r="BO2351" s="16"/>
      <c r="BP2351" s="16"/>
      <c r="BQ2351" s="16"/>
      <c r="BT2351" s="15"/>
      <c r="BU2351" s="16"/>
      <c r="BV2351" s="16"/>
      <c r="BW2351" s="16"/>
    </row>
    <row r="2352" spans="3:75" ht="9">
      <c r="C2352" s="15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P2352" s="15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D2352" s="15"/>
      <c r="AE2352" s="16"/>
      <c r="AF2352" s="16"/>
      <c r="AG2352" s="16"/>
      <c r="AH2352" s="16"/>
      <c r="AI2352" s="16"/>
      <c r="AJ2352" s="16"/>
      <c r="AK2352" s="16"/>
      <c r="AL2352" s="16"/>
      <c r="AM2352" s="16"/>
      <c r="AN2352" s="16"/>
      <c r="AO2352" s="16"/>
      <c r="AR2352" s="15"/>
      <c r="AS2352" s="16"/>
      <c r="AT2352" s="16"/>
      <c r="AU2352" s="16"/>
      <c r="AV2352" s="16"/>
      <c r="AW2352" s="16"/>
      <c r="AX2352" s="16"/>
      <c r="AY2352" s="16"/>
      <c r="AZ2352" s="16"/>
      <c r="BA2352" s="16"/>
      <c r="BB2352" s="16"/>
      <c r="BC2352" s="16"/>
      <c r="BF2352" s="15"/>
      <c r="BG2352" s="16"/>
      <c r="BH2352" s="16"/>
      <c r="BI2352" s="16"/>
      <c r="BJ2352" s="16"/>
      <c r="BK2352" s="16"/>
      <c r="BL2352" s="16"/>
      <c r="BM2352" s="16"/>
      <c r="BN2352" s="16"/>
      <c r="BO2352" s="16"/>
      <c r="BP2352" s="16"/>
      <c r="BQ2352" s="16"/>
      <c r="BT2352" s="15"/>
      <c r="BU2352" s="16"/>
      <c r="BV2352" s="16"/>
      <c r="BW2352" s="16"/>
    </row>
    <row r="2353" spans="3:75" ht="9">
      <c r="C2353" s="15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P2353" s="15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  <c r="AD2353" s="15"/>
      <c r="AE2353" s="16"/>
      <c r="AF2353" s="16"/>
      <c r="AG2353" s="16"/>
      <c r="AH2353" s="16"/>
      <c r="AI2353" s="16"/>
      <c r="AJ2353" s="16"/>
      <c r="AK2353" s="16"/>
      <c r="AL2353" s="16"/>
      <c r="AM2353" s="16"/>
      <c r="AN2353" s="16"/>
      <c r="AO2353" s="16"/>
      <c r="AR2353" s="15"/>
      <c r="AS2353" s="16"/>
      <c r="AT2353" s="16"/>
      <c r="AU2353" s="16"/>
      <c r="AV2353" s="16"/>
      <c r="AW2353" s="16"/>
      <c r="AX2353" s="16"/>
      <c r="AY2353" s="16"/>
      <c r="AZ2353" s="16"/>
      <c r="BA2353" s="16"/>
      <c r="BB2353" s="16"/>
      <c r="BC2353" s="16"/>
      <c r="BF2353" s="15"/>
      <c r="BG2353" s="16"/>
      <c r="BH2353" s="16"/>
      <c r="BI2353" s="16"/>
      <c r="BJ2353" s="16"/>
      <c r="BK2353" s="16"/>
      <c r="BL2353" s="16"/>
      <c r="BM2353" s="16"/>
      <c r="BN2353" s="16"/>
      <c r="BO2353" s="16"/>
      <c r="BP2353" s="16"/>
      <c r="BQ2353" s="16"/>
      <c r="BT2353" s="15"/>
      <c r="BU2353" s="16"/>
      <c r="BV2353" s="16"/>
      <c r="BW2353" s="16"/>
    </row>
    <row r="2354" spans="3:75" ht="9">
      <c r="C2354" s="15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P2354" s="15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D2354" s="15"/>
      <c r="AE2354" s="16"/>
      <c r="AF2354" s="16"/>
      <c r="AG2354" s="16"/>
      <c r="AH2354" s="16"/>
      <c r="AI2354" s="16"/>
      <c r="AJ2354" s="16"/>
      <c r="AK2354" s="16"/>
      <c r="AL2354" s="16"/>
      <c r="AM2354" s="16"/>
      <c r="AN2354" s="16"/>
      <c r="AO2354" s="16"/>
      <c r="AR2354" s="15"/>
      <c r="AS2354" s="16"/>
      <c r="AT2354" s="16"/>
      <c r="AU2354" s="16"/>
      <c r="AV2354" s="16"/>
      <c r="AW2354" s="16"/>
      <c r="AX2354" s="16"/>
      <c r="AY2354" s="16"/>
      <c r="AZ2354" s="16"/>
      <c r="BA2354" s="16"/>
      <c r="BB2354" s="16"/>
      <c r="BC2354" s="16"/>
      <c r="BF2354" s="15"/>
      <c r="BG2354" s="16"/>
      <c r="BH2354" s="16"/>
      <c r="BI2354" s="16"/>
      <c r="BJ2354" s="16"/>
      <c r="BK2354" s="16"/>
      <c r="BL2354" s="16"/>
      <c r="BM2354" s="16"/>
      <c r="BN2354" s="16"/>
      <c r="BO2354" s="16"/>
      <c r="BP2354" s="16"/>
      <c r="BQ2354" s="16"/>
      <c r="BT2354" s="15"/>
      <c r="BU2354" s="16"/>
      <c r="BV2354" s="16"/>
      <c r="BW2354" s="16"/>
    </row>
    <row r="2355" spans="3:75" ht="9">
      <c r="C2355" s="15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P2355" s="15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D2355" s="15"/>
      <c r="AE2355" s="16"/>
      <c r="AF2355" s="16"/>
      <c r="AG2355" s="16"/>
      <c r="AH2355" s="16"/>
      <c r="AI2355" s="16"/>
      <c r="AJ2355" s="16"/>
      <c r="AK2355" s="16"/>
      <c r="AL2355" s="16"/>
      <c r="AM2355" s="16"/>
      <c r="AN2355" s="16"/>
      <c r="AO2355" s="16"/>
      <c r="AR2355" s="15"/>
      <c r="AS2355" s="16"/>
      <c r="AT2355" s="16"/>
      <c r="AU2355" s="16"/>
      <c r="AV2355" s="16"/>
      <c r="AW2355" s="16"/>
      <c r="AX2355" s="16"/>
      <c r="AY2355" s="16"/>
      <c r="AZ2355" s="16"/>
      <c r="BA2355" s="16"/>
      <c r="BB2355" s="16"/>
      <c r="BC2355" s="16"/>
      <c r="BF2355" s="15"/>
      <c r="BG2355" s="16"/>
      <c r="BH2355" s="16"/>
      <c r="BI2355" s="16"/>
      <c r="BJ2355" s="16"/>
      <c r="BK2355" s="16"/>
      <c r="BL2355" s="16"/>
      <c r="BM2355" s="16"/>
      <c r="BN2355" s="16"/>
      <c r="BO2355" s="16"/>
      <c r="BP2355" s="16"/>
      <c r="BQ2355" s="16"/>
      <c r="BT2355" s="15"/>
      <c r="BU2355" s="16"/>
      <c r="BV2355" s="16"/>
      <c r="BW2355" s="16"/>
    </row>
    <row r="2356" spans="3:75" ht="9">
      <c r="C2356" s="15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P2356" s="15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D2356" s="15"/>
      <c r="AE2356" s="16"/>
      <c r="AF2356" s="16"/>
      <c r="AG2356" s="16"/>
      <c r="AH2356" s="16"/>
      <c r="AI2356" s="16"/>
      <c r="AJ2356" s="16"/>
      <c r="AK2356" s="16"/>
      <c r="AL2356" s="16"/>
      <c r="AM2356" s="16"/>
      <c r="AN2356" s="16"/>
      <c r="AO2356" s="16"/>
      <c r="AR2356" s="15"/>
      <c r="AS2356" s="16"/>
      <c r="AT2356" s="16"/>
      <c r="AU2356" s="16"/>
      <c r="AV2356" s="16"/>
      <c r="AW2356" s="16"/>
      <c r="AX2356" s="16"/>
      <c r="AY2356" s="16"/>
      <c r="AZ2356" s="16"/>
      <c r="BA2356" s="16"/>
      <c r="BB2356" s="16"/>
      <c r="BC2356" s="16"/>
      <c r="BF2356" s="15"/>
      <c r="BG2356" s="16"/>
      <c r="BH2356" s="16"/>
      <c r="BI2356" s="16"/>
      <c r="BJ2356" s="16"/>
      <c r="BK2356" s="16"/>
      <c r="BL2356" s="16"/>
      <c r="BM2356" s="16"/>
      <c r="BN2356" s="16"/>
      <c r="BO2356" s="16"/>
      <c r="BP2356" s="16"/>
      <c r="BQ2356" s="16"/>
      <c r="BT2356" s="15"/>
      <c r="BU2356" s="16"/>
      <c r="BV2356" s="16"/>
      <c r="BW2356" s="16"/>
    </row>
    <row r="2357" spans="3:75" ht="9">
      <c r="C2357" s="15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P2357" s="15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D2357" s="15"/>
      <c r="AE2357" s="16"/>
      <c r="AF2357" s="16"/>
      <c r="AG2357" s="16"/>
      <c r="AH2357" s="16"/>
      <c r="AI2357" s="16"/>
      <c r="AJ2357" s="16"/>
      <c r="AK2357" s="16"/>
      <c r="AL2357" s="16"/>
      <c r="AM2357" s="16"/>
      <c r="AN2357" s="16"/>
      <c r="AO2357" s="16"/>
      <c r="AR2357" s="15"/>
      <c r="AS2357" s="16"/>
      <c r="AT2357" s="16"/>
      <c r="AU2357" s="16"/>
      <c r="AV2357" s="16"/>
      <c r="AW2357" s="16"/>
      <c r="AX2357" s="16"/>
      <c r="AY2357" s="16"/>
      <c r="AZ2357" s="16"/>
      <c r="BA2357" s="16"/>
      <c r="BB2357" s="16"/>
      <c r="BC2357" s="16"/>
      <c r="BF2357" s="15"/>
      <c r="BG2357" s="16"/>
      <c r="BH2357" s="16"/>
      <c r="BI2357" s="16"/>
      <c r="BJ2357" s="16"/>
      <c r="BK2357" s="16"/>
      <c r="BL2357" s="16"/>
      <c r="BM2357" s="16"/>
      <c r="BN2357" s="16"/>
      <c r="BO2357" s="16"/>
      <c r="BP2357" s="16"/>
      <c r="BQ2357" s="16"/>
      <c r="BT2357" s="15"/>
      <c r="BU2357" s="16"/>
      <c r="BV2357" s="16"/>
      <c r="BW2357" s="16"/>
    </row>
    <row r="2358" spans="3:75" ht="9">
      <c r="C2358" s="15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P2358" s="15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D2358" s="15"/>
      <c r="AE2358" s="16"/>
      <c r="AF2358" s="16"/>
      <c r="AG2358" s="16"/>
      <c r="AH2358" s="16"/>
      <c r="AI2358" s="16"/>
      <c r="AJ2358" s="16"/>
      <c r="AK2358" s="16"/>
      <c r="AL2358" s="16"/>
      <c r="AM2358" s="16"/>
      <c r="AN2358" s="16"/>
      <c r="AO2358" s="16"/>
      <c r="AR2358" s="15"/>
      <c r="AS2358" s="16"/>
      <c r="AT2358" s="16"/>
      <c r="AU2358" s="16"/>
      <c r="AV2358" s="16"/>
      <c r="AW2358" s="16"/>
      <c r="AX2358" s="16"/>
      <c r="AY2358" s="16"/>
      <c r="AZ2358" s="16"/>
      <c r="BA2358" s="16"/>
      <c r="BB2358" s="16"/>
      <c r="BC2358" s="16"/>
      <c r="BF2358" s="15"/>
      <c r="BG2358" s="16"/>
      <c r="BH2358" s="16"/>
      <c r="BI2358" s="16"/>
      <c r="BJ2358" s="16"/>
      <c r="BK2358" s="16"/>
      <c r="BL2358" s="16"/>
      <c r="BM2358" s="16"/>
      <c r="BN2358" s="16"/>
      <c r="BO2358" s="16"/>
      <c r="BP2358" s="16"/>
      <c r="BQ2358" s="16"/>
      <c r="BT2358" s="15"/>
      <c r="BU2358" s="16"/>
      <c r="BV2358" s="16"/>
      <c r="BW2358" s="16"/>
    </row>
    <row r="2359" spans="3:75" ht="9">
      <c r="C2359" s="15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P2359" s="15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16"/>
      <c r="AD2359" s="15"/>
      <c r="AE2359" s="16"/>
      <c r="AF2359" s="16"/>
      <c r="AG2359" s="16"/>
      <c r="AH2359" s="16"/>
      <c r="AI2359" s="16"/>
      <c r="AJ2359" s="16"/>
      <c r="AK2359" s="16"/>
      <c r="AL2359" s="16"/>
      <c r="AM2359" s="16"/>
      <c r="AN2359" s="16"/>
      <c r="AO2359" s="16"/>
      <c r="AR2359" s="15"/>
      <c r="AS2359" s="16"/>
      <c r="AT2359" s="16"/>
      <c r="AU2359" s="16"/>
      <c r="AV2359" s="16"/>
      <c r="AW2359" s="16"/>
      <c r="AX2359" s="16"/>
      <c r="AY2359" s="16"/>
      <c r="AZ2359" s="16"/>
      <c r="BA2359" s="16"/>
      <c r="BB2359" s="16"/>
      <c r="BC2359" s="16"/>
      <c r="BF2359" s="15"/>
      <c r="BG2359" s="16"/>
      <c r="BH2359" s="16"/>
      <c r="BI2359" s="16"/>
      <c r="BJ2359" s="16"/>
      <c r="BK2359" s="16"/>
      <c r="BL2359" s="16"/>
      <c r="BM2359" s="16"/>
      <c r="BN2359" s="16"/>
      <c r="BO2359" s="16"/>
      <c r="BP2359" s="16"/>
      <c r="BQ2359" s="16"/>
      <c r="BT2359" s="15"/>
      <c r="BU2359" s="16"/>
      <c r="BV2359" s="16"/>
      <c r="BW2359" s="16"/>
    </row>
    <row r="2360" spans="3:75" ht="9">
      <c r="C2360" s="15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P2360" s="15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D2360" s="15"/>
      <c r="AE2360" s="16"/>
      <c r="AF2360" s="16"/>
      <c r="AG2360" s="16"/>
      <c r="AH2360" s="16"/>
      <c r="AI2360" s="16"/>
      <c r="AJ2360" s="16"/>
      <c r="AK2360" s="16"/>
      <c r="AL2360" s="16"/>
      <c r="AM2360" s="16"/>
      <c r="AN2360" s="16"/>
      <c r="AO2360" s="16"/>
      <c r="AR2360" s="15"/>
      <c r="AS2360" s="16"/>
      <c r="AT2360" s="16"/>
      <c r="AU2360" s="16"/>
      <c r="AV2360" s="16"/>
      <c r="AW2360" s="16"/>
      <c r="AX2360" s="16"/>
      <c r="AY2360" s="16"/>
      <c r="AZ2360" s="16"/>
      <c r="BA2360" s="16"/>
      <c r="BB2360" s="16"/>
      <c r="BC2360" s="16"/>
      <c r="BF2360" s="15"/>
      <c r="BG2360" s="16"/>
      <c r="BH2360" s="16"/>
      <c r="BI2360" s="16"/>
      <c r="BJ2360" s="16"/>
      <c r="BK2360" s="16"/>
      <c r="BL2360" s="16"/>
      <c r="BM2360" s="16"/>
      <c r="BN2360" s="16"/>
      <c r="BO2360" s="16"/>
      <c r="BP2360" s="16"/>
      <c r="BQ2360" s="16"/>
      <c r="BT2360" s="15"/>
      <c r="BU2360" s="16"/>
      <c r="BV2360" s="16"/>
      <c r="BW2360" s="16"/>
    </row>
    <row r="2361" spans="3:75" ht="9">
      <c r="C2361" s="15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P2361" s="15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D2361" s="15"/>
      <c r="AE2361" s="16"/>
      <c r="AF2361" s="16"/>
      <c r="AG2361" s="16"/>
      <c r="AH2361" s="16"/>
      <c r="AI2361" s="16"/>
      <c r="AJ2361" s="16"/>
      <c r="AK2361" s="16"/>
      <c r="AL2361" s="16"/>
      <c r="AM2361" s="16"/>
      <c r="AN2361" s="16"/>
      <c r="AO2361" s="16"/>
      <c r="AR2361" s="15"/>
      <c r="AS2361" s="16"/>
      <c r="AT2361" s="16"/>
      <c r="AU2361" s="16"/>
      <c r="AV2361" s="16"/>
      <c r="AW2361" s="16"/>
      <c r="AX2361" s="16"/>
      <c r="AY2361" s="16"/>
      <c r="AZ2361" s="16"/>
      <c r="BA2361" s="16"/>
      <c r="BB2361" s="16"/>
      <c r="BC2361" s="16"/>
      <c r="BF2361" s="15"/>
      <c r="BG2361" s="16"/>
      <c r="BH2361" s="16"/>
      <c r="BI2361" s="16"/>
      <c r="BJ2361" s="16"/>
      <c r="BK2361" s="16"/>
      <c r="BL2361" s="16"/>
      <c r="BM2361" s="16"/>
      <c r="BN2361" s="16"/>
      <c r="BO2361" s="16"/>
      <c r="BP2361" s="16"/>
      <c r="BQ2361" s="16"/>
      <c r="BT2361" s="15"/>
      <c r="BU2361" s="16"/>
      <c r="BV2361" s="16"/>
      <c r="BW2361" s="16"/>
    </row>
    <row r="2362" spans="3:75" ht="9">
      <c r="C2362" s="15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P2362" s="15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D2362" s="15"/>
      <c r="AE2362" s="16"/>
      <c r="AF2362" s="16"/>
      <c r="AG2362" s="16"/>
      <c r="AH2362" s="16"/>
      <c r="AI2362" s="16"/>
      <c r="AJ2362" s="16"/>
      <c r="AK2362" s="16"/>
      <c r="AL2362" s="16"/>
      <c r="AM2362" s="16"/>
      <c r="AN2362" s="16"/>
      <c r="AO2362" s="16"/>
      <c r="AR2362" s="15"/>
      <c r="AS2362" s="16"/>
      <c r="AT2362" s="16"/>
      <c r="AU2362" s="16"/>
      <c r="AV2362" s="16"/>
      <c r="AW2362" s="16"/>
      <c r="AX2362" s="16"/>
      <c r="AY2362" s="16"/>
      <c r="AZ2362" s="16"/>
      <c r="BA2362" s="16"/>
      <c r="BB2362" s="16"/>
      <c r="BC2362" s="16"/>
      <c r="BF2362" s="15"/>
      <c r="BG2362" s="16"/>
      <c r="BH2362" s="16"/>
      <c r="BI2362" s="16"/>
      <c r="BJ2362" s="16"/>
      <c r="BK2362" s="16"/>
      <c r="BL2362" s="16"/>
      <c r="BM2362" s="16"/>
      <c r="BN2362" s="16"/>
      <c r="BO2362" s="16"/>
      <c r="BP2362" s="16"/>
      <c r="BQ2362" s="16"/>
      <c r="BT2362" s="15"/>
      <c r="BU2362" s="16"/>
      <c r="BV2362" s="16"/>
      <c r="BW2362" s="16"/>
    </row>
    <row r="2363" spans="3:75" ht="9">
      <c r="C2363" s="15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P2363" s="15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D2363" s="15"/>
      <c r="AE2363" s="16"/>
      <c r="AF2363" s="16"/>
      <c r="AG2363" s="16"/>
      <c r="AH2363" s="16"/>
      <c r="AI2363" s="16"/>
      <c r="AJ2363" s="16"/>
      <c r="AK2363" s="16"/>
      <c r="AL2363" s="16"/>
      <c r="AM2363" s="16"/>
      <c r="AN2363" s="16"/>
      <c r="AO2363" s="16"/>
      <c r="AR2363" s="15"/>
      <c r="AS2363" s="16"/>
      <c r="AT2363" s="16"/>
      <c r="AU2363" s="16"/>
      <c r="AV2363" s="16"/>
      <c r="AW2363" s="16"/>
      <c r="AX2363" s="16"/>
      <c r="AY2363" s="16"/>
      <c r="AZ2363" s="16"/>
      <c r="BA2363" s="16"/>
      <c r="BB2363" s="16"/>
      <c r="BC2363" s="16"/>
      <c r="BF2363" s="15"/>
      <c r="BG2363" s="16"/>
      <c r="BH2363" s="16"/>
      <c r="BI2363" s="16"/>
      <c r="BJ2363" s="16"/>
      <c r="BK2363" s="16"/>
      <c r="BL2363" s="16"/>
      <c r="BM2363" s="16"/>
      <c r="BN2363" s="16"/>
      <c r="BO2363" s="16"/>
      <c r="BP2363" s="16"/>
      <c r="BQ2363" s="16"/>
      <c r="BT2363" s="15"/>
      <c r="BU2363" s="16"/>
      <c r="BV2363" s="16"/>
      <c r="BW2363" s="16"/>
    </row>
    <row r="2364" spans="3:75" ht="9">
      <c r="C2364" s="15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P2364" s="15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D2364" s="15"/>
      <c r="AE2364" s="16"/>
      <c r="AF2364" s="16"/>
      <c r="AG2364" s="16"/>
      <c r="AH2364" s="16"/>
      <c r="AI2364" s="16"/>
      <c r="AJ2364" s="16"/>
      <c r="AK2364" s="16"/>
      <c r="AL2364" s="16"/>
      <c r="AM2364" s="16"/>
      <c r="AN2364" s="16"/>
      <c r="AO2364" s="16"/>
      <c r="AR2364" s="15"/>
      <c r="AS2364" s="16"/>
      <c r="AT2364" s="16"/>
      <c r="AU2364" s="16"/>
      <c r="AV2364" s="16"/>
      <c r="AW2364" s="16"/>
      <c r="AX2364" s="16"/>
      <c r="AY2364" s="16"/>
      <c r="AZ2364" s="16"/>
      <c r="BA2364" s="16"/>
      <c r="BB2364" s="16"/>
      <c r="BC2364" s="16"/>
      <c r="BF2364" s="15"/>
      <c r="BG2364" s="16"/>
      <c r="BH2364" s="16"/>
      <c r="BI2364" s="16"/>
      <c r="BJ2364" s="16"/>
      <c r="BK2364" s="16"/>
      <c r="BL2364" s="16"/>
      <c r="BM2364" s="16"/>
      <c r="BN2364" s="16"/>
      <c r="BO2364" s="16"/>
      <c r="BP2364" s="16"/>
      <c r="BQ2364" s="16"/>
      <c r="BT2364" s="15"/>
      <c r="BU2364" s="16"/>
      <c r="BV2364" s="16"/>
      <c r="BW2364" s="16"/>
    </row>
    <row r="2365" spans="3:75" ht="9">
      <c r="C2365" s="15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P2365" s="15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D2365" s="15"/>
      <c r="AE2365" s="16"/>
      <c r="AF2365" s="16"/>
      <c r="AG2365" s="16"/>
      <c r="AH2365" s="16"/>
      <c r="AI2365" s="16"/>
      <c r="AJ2365" s="16"/>
      <c r="AK2365" s="16"/>
      <c r="AL2365" s="16"/>
      <c r="AM2365" s="16"/>
      <c r="AN2365" s="16"/>
      <c r="AO2365" s="16"/>
      <c r="AR2365" s="15"/>
      <c r="AS2365" s="16"/>
      <c r="AT2365" s="16"/>
      <c r="AU2365" s="16"/>
      <c r="AV2365" s="16"/>
      <c r="AW2365" s="16"/>
      <c r="AX2365" s="16"/>
      <c r="AY2365" s="16"/>
      <c r="AZ2365" s="16"/>
      <c r="BA2365" s="16"/>
      <c r="BB2365" s="16"/>
      <c r="BC2365" s="16"/>
      <c r="BF2365" s="15"/>
      <c r="BG2365" s="16"/>
      <c r="BH2365" s="16"/>
      <c r="BI2365" s="16"/>
      <c r="BJ2365" s="16"/>
      <c r="BK2365" s="16"/>
      <c r="BL2365" s="16"/>
      <c r="BM2365" s="16"/>
      <c r="BN2365" s="16"/>
      <c r="BO2365" s="16"/>
      <c r="BP2365" s="16"/>
      <c r="BQ2365" s="16"/>
      <c r="BT2365" s="15"/>
      <c r="BU2365" s="16"/>
      <c r="BV2365" s="16"/>
      <c r="BW2365" s="16"/>
    </row>
    <row r="2366" spans="3:75" ht="9">
      <c r="C2366" s="15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P2366" s="15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D2366" s="15"/>
      <c r="AE2366" s="16"/>
      <c r="AF2366" s="16"/>
      <c r="AG2366" s="16"/>
      <c r="AH2366" s="16"/>
      <c r="AI2366" s="16"/>
      <c r="AJ2366" s="16"/>
      <c r="AK2366" s="16"/>
      <c r="AL2366" s="16"/>
      <c r="AM2366" s="16"/>
      <c r="AN2366" s="16"/>
      <c r="AO2366" s="16"/>
      <c r="AR2366" s="15"/>
      <c r="AS2366" s="16"/>
      <c r="AT2366" s="16"/>
      <c r="AU2366" s="16"/>
      <c r="AV2366" s="16"/>
      <c r="AW2366" s="16"/>
      <c r="AX2366" s="16"/>
      <c r="AY2366" s="16"/>
      <c r="AZ2366" s="16"/>
      <c r="BA2366" s="16"/>
      <c r="BB2366" s="16"/>
      <c r="BC2366" s="16"/>
      <c r="BF2366" s="15"/>
      <c r="BG2366" s="16"/>
      <c r="BH2366" s="16"/>
      <c r="BI2366" s="16"/>
      <c r="BJ2366" s="16"/>
      <c r="BK2366" s="16"/>
      <c r="BL2366" s="16"/>
      <c r="BM2366" s="16"/>
      <c r="BN2366" s="16"/>
      <c r="BO2366" s="16"/>
      <c r="BP2366" s="16"/>
      <c r="BQ2366" s="16"/>
      <c r="BT2366" s="15"/>
      <c r="BU2366" s="16"/>
      <c r="BV2366" s="16"/>
      <c r="BW2366" s="16"/>
    </row>
    <row r="2367" spans="3:75" ht="9">
      <c r="C2367" s="15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P2367" s="15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D2367" s="15"/>
      <c r="AE2367" s="16"/>
      <c r="AF2367" s="16"/>
      <c r="AG2367" s="16"/>
      <c r="AH2367" s="16"/>
      <c r="AI2367" s="16"/>
      <c r="AJ2367" s="16"/>
      <c r="AK2367" s="16"/>
      <c r="AL2367" s="16"/>
      <c r="AM2367" s="16"/>
      <c r="AN2367" s="16"/>
      <c r="AO2367" s="16"/>
      <c r="AR2367" s="15"/>
      <c r="AS2367" s="16"/>
      <c r="AT2367" s="16"/>
      <c r="AU2367" s="16"/>
      <c r="AV2367" s="16"/>
      <c r="AW2367" s="16"/>
      <c r="AX2367" s="16"/>
      <c r="AY2367" s="16"/>
      <c r="AZ2367" s="16"/>
      <c r="BA2367" s="16"/>
      <c r="BB2367" s="16"/>
      <c r="BC2367" s="16"/>
      <c r="BF2367" s="15"/>
      <c r="BG2367" s="16"/>
      <c r="BH2367" s="16"/>
      <c r="BI2367" s="16"/>
      <c r="BJ2367" s="16"/>
      <c r="BK2367" s="16"/>
      <c r="BL2367" s="16"/>
      <c r="BM2367" s="16"/>
      <c r="BN2367" s="16"/>
      <c r="BO2367" s="16"/>
      <c r="BP2367" s="16"/>
      <c r="BQ2367" s="16"/>
      <c r="BT2367" s="15"/>
      <c r="BU2367" s="16"/>
      <c r="BV2367" s="16"/>
      <c r="BW2367" s="16"/>
    </row>
    <row r="2368" spans="3:75" ht="9">
      <c r="C2368" s="15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P2368" s="15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D2368" s="15"/>
      <c r="AE2368" s="16"/>
      <c r="AF2368" s="16"/>
      <c r="AG2368" s="16"/>
      <c r="AH2368" s="16"/>
      <c r="AI2368" s="16"/>
      <c r="AJ2368" s="16"/>
      <c r="AK2368" s="16"/>
      <c r="AL2368" s="16"/>
      <c r="AM2368" s="16"/>
      <c r="AN2368" s="16"/>
      <c r="AO2368" s="16"/>
      <c r="AR2368" s="15"/>
      <c r="AS2368" s="16"/>
      <c r="AT2368" s="16"/>
      <c r="AU2368" s="16"/>
      <c r="AV2368" s="16"/>
      <c r="AW2368" s="16"/>
      <c r="AX2368" s="16"/>
      <c r="AY2368" s="16"/>
      <c r="AZ2368" s="16"/>
      <c r="BA2368" s="16"/>
      <c r="BB2368" s="16"/>
      <c r="BC2368" s="16"/>
      <c r="BF2368" s="15"/>
      <c r="BG2368" s="16"/>
      <c r="BH2368" s="16"/>
      <c r="BI2368" s="16"/>
      <c r="BJ2368" s="16"/>
      <c r="BK2368" s="16"/>
      <c r="BL2368" s="16"/>
      <c r="BM2368" s="16"/>
      <c r="BN2368" s="16"/>
      <c r="BO2368" s="16"/>
      <c r="BP2368" s="16"/>
      <c r="BQ2368" s="16"/>
      <c r="BT2368" s="15"/>
      <c r="BU2368" s="16"/>
      <c r="BV2368" s="16"/>
      <c r="BW2368" s="16"/>
    </row>
    <row r="2369" spans="3:75" ht="9">
      <c r="C2369" s="15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P2369" s="15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D2369" s="15"/>
      <c r="AE2369" s="16"/>
      <c r="AF2369" s="16"/>
      <c r="AG2369" s="16"/>
      <c r="AH2369" s="16"/>
      <c r="AI2369" s="16"/>
      <c r="AJ2369" s="16"/>
      <c r="AK2369" s="16"/>
      <c r="AL2369" s="16"/>
      <c r="AM2369" s="16"/>
      <c r="AN2369" s="16"/>
      <c r="AO2369" s="16"/>
      <c r="AR2369" s="15"/>
      <c r="AS2369" s="16"/>
      <c r="AT2369" s="16"/>
      <c r="AU2369" s="16"/>
      <c r="AV2369" s="16"/>
      <c r="AW2369" s="16"/>
      <c r="AX2369" s="16"/>
      <c r="AY2369" s="16"/>
      <c r="AZ2369" s="16"/>
      <c r="BA2369" s="16"/>
      <c r="BB2369" s="16"/>
      <c r="BC2369" s="16"/>
      <c r="BF2369" s="15"/>
      <c r="BG2369" s="16"/>
      <c r="BH2369" s="16"/>
      <c r="BI2369" s="16"/>
      <c r="BJ2369" s="16"/>
      <c r="BK2369" s="16"/>
      <c r="BL2369" s="16"/>
      <c r="BM2369" s="16"/>
      <c r="BN2369" s="16"/>
      <c r="BO2369" s="16"/>
      <c r="BP2369" s="16"/>
      <c r="BQ2369" s="16"/>
      <c r="BT2369" s="15"/>
      <c r="BU2369" s="16"/>
      <c r="BV2369" s="16"/>
      <c r="BW2369" s="16"/>
    </row>
    <row r="2370" spans="3:75" ht="9">
      <c r="C2370" s="15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P2370" s="15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D2370" s="15"/>
      <c r="AE2370" s="16"/>
      <c r="AF2370" s="16"/>
      <c r="AG2370" s="16"/>
      <c r="AH2370" s="16"/>
      <c r="AI2370" s="16"/>
      <c r="AJ2370" s="16"/>
      <c r="AK2370" s="16"/>
      <c r="AL2370" s="16"/>
      <c r="AM2370" s="16"/>
      <c r="AN2370" s="16"/>
      <c r="AO2370" s="16"/>
      <c r="AR2370" s="15"/>
      <c r="AS2370" s="16"/>
      <c r="AT2370" s="16"/>
      <c r="AU2370" s="16"/>
      <c r="AV2370" s="16"/>
      <c r="AW2370" s="16"/>
      <c r="AX2370" s="16"/>
      <c r="AY2370" s="16"/>
      <c r="AZ2370" s="16"/>
      <c r="BA2370" s="16"/>
      <c r="BB2370" s="16"/>
      <c r="BC2370" s="16"/>
      <c r="BF2370" s="15"/>
      <c r="BG2370" s="16"/>
      <c r="BH2370" s="16"/>
      <c r="BI2370" s="16"/>
      <c r="BJ2370" s="16"/>
      <c r="BK2370" s="16"/>
      <c r="BL2370" s="16"/>
      <c r="BM2370" s="16"/>
      <c r="BN2370" s="16"/>
      <c r="BO2370" s="16"/>
      <c r="BP2370" s="16"/>
      <c r="BQ2370" s="16"/>
      <c r="BT2370" s="15"/>
      <c r="BU2370" s="16"/>
      <c r="BV2370" s="16"/>
      <c r="BW2370" s="16"/>
    </row>
    <row r="2371" spans="3:75" ht="9">
      <c r="C2371" s="15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P2371" s="15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16"/>
      <c r="AD2371" s="15"/>
      <c r="AE2371" s="16"/>
      <c r="AF2371" s="16"/>
      <c r="AG2371" s="16"/>
      <c r="AH2371" s="16"/>
      <c r="AI2371" s="16"/>
      <c r="AJ2371" s="16"/>
      <c r="AK2371" s="16"/>
      <c r="AL2371" s="16"/>
      <c r="AM2371" s="16"/>
      <c r="AN2371" s="16"/>
      <c r="AO2371" s="16"/>
      <c r="AR2371" s="15"/>
      <c r="AS2371" s="16"/>
      <c r="AT2371" s="16"/>
      <c r="AU2371" s="16"/>
      <c r="AV2371" s="16"/>
      <c r="AW2371" s="16"/>
      <c r="AX2371" s="16"/>
      <c r="AY2371" s="16"/>
      <c r="AZ2371" s="16"/>
      <c r="BA2371" s="16"/>
      <c r="BB2371" s="16"/>
      <c r="BC2371" s="16"/>
      <c r="BF2371" s="15"/>
      <c r="BG2371" s="16"/>
      <c r="BH2371" s="16"/>
      <c r="BI2371" s="16"/>
      <c r="BJ2371" s="16"/>
      <c r="BK2371" s="16"/>
      <c r="BL2371" s="16"/>
      <c r="BM2371" s="16"/>
      <c r="BN2371" s="16"/>
      <c r="BO2371" s="16"/>
      <c r="BP2371" s="16"/>
      <c r="BQ2371" s="16"/>
      <c r="BT2371" s="15"/>
      <c r="BU2371" s="16"/>
      <c r="BV2371" s="16"/>
      <c r="BW2371" s="16"/>
    </row>
    <row r="2372" spans="3:75" ht="9">
      <c r="C2372" s="15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P2372" s="15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D2372" s="15"/>
      <c r="AE2372" s="16"/>
      <c r="AF2372" s="16"/>
      <c r="AG2372" s="16"/>
      <c r="AH2372" s="16"/>
      <c r="AI2372" s="16"/>
      <c r="AJ2372" s="16"/>
      <c r="AK2372" s="16"/>
      <c r="AL2372" s="16"/>
      <c r="AM2372" s="16"/>
      <c r="AN2372" s="16"/>
      <c r="AO2372" s="16"/>
      <c r="AR2372" s="15"/>
      <c r="AS2372" s="16"/>
      <c r="AT2372" s="16"/>
      <c r="AU2372" s="16"/>
      <c r="AV2372" s="16"/>
      <c r="AW2372" s="16"/>
      <c r="AX2372" s="16"/>
      <c r="AY2372" s="16"/>
      <c r="AZ2372" s="16"/>
      <c r="BA2372" s="16"/>
      <c r="BB2372" s="16"/>
      <c r="BC2372" s="16"/>
      <c r="BF2372" s="15"/>
      <c r="BG2372" s="16"/>
      <c r="BH2372" s="16"/>
      <c r="BI2372" s="16"/>
      <c r="BJ2372" s="16"/>
      <c r="BK2372" s="16"/>
      <c r="BL2372" s="16"/>
      <c r="BM2372" s="16"/>
      <c r="BN2372" s="16"/>
      <c r="BO2372" s="16"/>
      <c r="BP2372" s="16"/>
      <c r="BQ2372" s="16"/>
      <c r="BT2372" s="15"/>
      <c r="BU2372" s="16"/>
      <c r="BV2372" s="16"/>
      <c r="BW2372" s="16"/>
    </row>
    <row r="2373" spans="3:75" ht="9">
      <c r="C2373" s="15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P2373" s="15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D2373" s="15"/>
      <c r="AE2373" s="16"/>
      <c r="AF2373" s="16"/>
      <c r="AG2373" s="16"/>
      <c r="AH2373" s="16"/>
      <c r="AI2373" s="16"/>
      <c r="AJ2373" s="16"/>
      <c r="AK2373" s="16"/>
      <c r="AL2373" s="16"/>
      <c r="AM2373" s="16"/>
      <c r="AN2373" s="16"/>
      <c r="AO2373" s="16"/>
      <c r="AR2373" s="15"/>
      <c r="AS2373" s="16"/>
      <c r="AT2373" s="16"/>
      <c r="AU2373" s="16"/>
      <c r="AV2373" s="16"/>
      <c r="AW2373" s="16"/>
      <c r="AX2373" s="16"/>
      <c r="AY2373" s="16"/>
      <c r="AZ2373" s="16"/>
      <c r="BA2373" s="16"/>
      <c r="BB2373" s="16"/>
      <c r="BC2373" s="16"/>
      <c r="BF2373" s="15"/>
      <c r="BG2373" s="16"/>
      <c r="BH2373" s="16"/>
      <c r="BI2373" s="16"/>
      <c r="BJ2373" s="16"/>
      <c r="BK2373" s="16"/>
      <c r="BL2373" s="16"/>
      <c r="BM2373" s="16"/>
      <c r="BN2373" s="16"/>
      <c r="BO2373" s="16"/>
      <c r="BP2373" s="16"/>
      <c r="BQ2373" s="16"/>
      <c r="BT2373" s="15"/>
      <c r="BU2373" s="16"/>
      <c r="BV2373" s="16"/>
      <c r="BW2373" s="16"/>
    </row>
    <row r="2374" spans="3:75" ht="9">
      <c r="C2374" s="15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P2374" s="15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D2374" s="15"/>
      <c r="AE2374" s="16"/>
      <c r="AF2374" s="16"/>
      <c r="AG2374" s="16"/>
      <c r="AH2374" s="16"/>
      <c r="AI2374" s="16"/>
      <c r="AJ2374" s="16"/>
      <c r="AK2374" s="16"/>
      <c r="AL2374" s="16"/>
      <c r="AM2374" s="16"/>
      <c r="AN2374" s="16"/>
      <c r="AO2374" s="16"/>
      <c r="AR2374" s="15"/>
      <c r="AS2374" s="16"/>
      <c r="AT2374" s="16"/>
      <c r="AU2374" s="16"/>
      <c r="AV2374" s="16"/>
      <c r="AW2374" s="16"/>
      <c r="AX2374" s="16"/>
      <c r="AY2374" s="16"/>
      <c r="AZ2374" s="16"/>
      <c r="BA2374" s="16"/>
      <c r="BB2374" s="16"/>
      <c r="BC2374" s="16"/>
      <c r="BF2374" s="15"/>
      <c r="BG2374" s="16"/>
      <c r="BH2374" s="16"/>
      <c r="BI2374" s="16"/>
      <c r="BJ2374" s="16"/>
      <c r="BK2374" s="16"/>
      <c r="BL2374" s="16"/>
      <c r="BM2374" s="16"/>
      <c r="BN2374" s="16"/>
      <c r="BO2374" s="16"/>
      <c r="BP2374" s="16"/>
      <c r="BQ2374" s="16"/>
      <c r="BT2374" s="15"/>
      <c r="BU2374" s="16"/>
      <c r="BV2374" s="16"/>
      <c r="BW2374" s="16"/>
    </row>
    <row r="2375" spans="3:75" ht="9">
      <c r="C2375" s="15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P2375" s="15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16"/>
      <c r="AD2375" s="15"/>
      <c r="AE2375" s="16"/>
      <c r="AF2375" s="16"/>
      <c r="AG2375" s="16"/>
      <c r="AH2375" s="16"/>
      <c r="AI2375" s="16"/>
      <c r="AJ2375" s="16"/>
      <c r="AK2375" s="16"/>
      <c r="AL2375" s="16"/>
      <c r="AM2375" s="16"/>
      <c r="AN2375" s="16"/>
      <c r="AO2375" s="16"/>
      <c r="AR2375" s="15"/>
      <c r="AS2375" s="16"/>
      <c r="AT2375" s="16"/>
      <c r="AU2375" s="16"/>
      <c r="AV2375" s="16"/>
      <c r="AW2375" s="16"/>
      <c r="AX2375" s="16"/>
      <c r="AY2375" s="16"/>
      <c r="AZ2375" s="16"/>
      <c r="BA2375" s="16"/>
      <c r="BB2375" s="16"/>
      <c r="BC2375" s="16"/>
      <c r="BF2375" s="15"/>
      <c r="BG2375" s="16"/>
      <c r="BH2375" s="16"/>
      <c r="BI2375" s="16"/>
      <c r="BJ2375" s="16"/>
      <c r="BK2375" s="16"/>
      <c r="BL2375" s="16"/>
      <c r="BM2375" s="16"/>
      <c r="BN2375" s="16"/>
      <c r="BO2375" s="16"/>
      <c r="BP2375" s="16"/>
      <c r="BQ2375" s="16"/>
      <c r="BT2375" s="15"/>
      <c r="BU2375" s="16"/>
      <c r="BV2375" s="16"/>
      <c r="BW2375" s="16"/>
    </row>
    <row r="2376" spans="3:75" ht="9">
      <c r="C2376" s="15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P2376" s="15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D2376" s="15"/>
      <c r="AE2376" s="16"/>
      <c r="AF2376" s="16"/>
      <c r="AG2376" s="16"/>
      <c r="AH2376" s="16"/>
      <c r="AI2376" s="16"/>
      <c r="AJ2376" s="16"/>
      <c r="AK2376" s="16"/>
      <c r="AL2376" s="16"/>
      <c r="AM2376" s="16"/>
      <c r="AN2376" s="16"/>
      <c r="AO2376" s="16"/>
      <c r="AR2376" s="15"/>
      <c r="AS2376" s="16"/>
      <c r="AT2376" s="16"/>
      <c r="AU2376" s="16"/>
      <c r="AV2376" s="16"/>
      <c r="AW2376" s="16"/>
      <c r="AX2376" s="16"/>
      <c r="AY2376" s="16"/>
      <c r="AZ2376" s="16"/>
      <c r="BA2376" s="16"/>
      <c r="BB2376" s="16"/>
      <c r="BC2376" s="16"/>
      <c r="BF2376" s="15"/>
      <c r="BG2376" s="16"/>
      <c r="BH2376" s="16"/>
      <c r="BI2376" s="16"/>
      <c r="BJ2376" s="16"/>
      <c r="BK2376" s="16"/>
      <c r="BL2376" s="16"/>
      <c r="BM2376" s="16"/>
      <c r="BN2376" s="16"/>
      <c r="BO2376" s="16"/>
      <c r="BP2376" s="16"/>
      <c r="BQ2376" s="16"/>
      <c r="BT2376" s="15"/>
      <c r="BU2376" s="16"/>
      <c r="BV2376" s="16"/>
      <c r="BW2376" s="16"/>
    </row>
    <row r="2377" spans="3:75" ht="9">
      <c r="C2377" s="15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P2377" s="15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  <c r="AD2377" s="15"/>
      <c r="AE2377" s="16"/>
      <c r="AF2377" s="16"/>
      <c r="AG2377" s="16"/>
      <c r="AH2377" s="16"/>
      <c r="AI2377" s="16"/>
      <c r="AJ2377" s="16"/>
      <c r="AK2377" s="16"/>
      <c r="AL2377" s="16"/>
      <c r="AM2377" s="16"/>
      <c r="AN2377" s="16"/>
      <c r="AO2377" s="16"/>
      <c r="AR2377" s="15"/>
      <c r="AS2377" s="16"/>
      <c r="AT2377" s="16"/>
      <c r="AU2377" s="16"/>
      <c r="AV2377" s="16"/>
      <c r="AW2377" s="16"/>
      <c r="AX2377" s="16"/>
      <c r="AY2377" s="16"/>
      <c r="AZ2377" s="16"/>
      <c r="BA2377" s="16"/>
      <c r="BB2377" s="16"/>
      <c r="BC2377" s="16"/>
      <c r="BF2377" s="15"/>
      <c r="BG2377" s="16"/>
      <c r="BH2377" s="16"/>
      <c r="BI2377" s="16"/>
      <c r="BJ2377" s="16"/>
      <c r="BK2377" s="16"/>
      <c r="BL2377" s="16"/>
      <c r="BM2377" s="16"/>
      <c r="BN2377" s="16"/>
      <c r="BO2377" s="16"/>
      <c r="BP2377" s="16"/>
      <c r="BQ2377" s="16"/>
      <c r="BT2377" s="15"/>
      <c r="BU2377" s="16"/>
      <c r="BV2377" s="16"/>
      <c r="BW2377" s="16"/>
    </row>
    <row r="2378" spans="3:75" ht="9">
      <c r="C2378" s="15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P2378" s="15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D2378" s="15"/>
      <c r="AE2378" s="16"/>
      <c r="AF2378" s="16"/>
      <c r="AG2378" s="16"/>
      <c r="AH2378" s="16"/>
      <c r="AI2378" s="16"/>
      <c r="AJ2378" s="16"/>
      <c r="AK2378" s="16"/>
      <c r="AL2378" s="16"/>
      <c r="AM2378" s="16"/>
      <c r="AN2378" s="16"/>
      <c r="AO2378" s="16"/>
      <c r="AR2378" s="15"/>
      <c r="AS2378" s="16"/>
      <c r="AT2378" s="16"/>
      <c r="AU2378" s="16"/>
      <c r="AV2378" s="16"/>
      <c r="AW2378" s="16"/>
      <c r="AX2378" s="16"/>
      <c r="AY2378" s="16"/>
      <c r="AZ2378" s="16"/>
      <c r="BA2378" s="16"/>
      <c r="BB2378" s="16"/>
      <c r="BC2378" s="16"/>
      <c r="BF2378" s="15"/>
      <c r="BG2378" s="16"/>
      <c r="BH2378" s="16"/>
      <c r="BI2378" s="16"/>
      <c r="BJ2378" s="16"/>
      <c r="BK2378" s="16"/>
      <c r="BL2378" s="16"/>
      <c r="BM2378" s="16"/>
      <c r="BN2378" s="16"/>
      <c r="BO2378" s="16"/>
      <c r="BP2378" s="16"/>
      <c r="BQ2378" s="16"/>
      <c r="BT2378" s="15"/>
      <c r="BU2378" s="16"/>
      <c r="BV2378" s="16"/>
      <c r="BW2378" s="16"/>
    </row>
    <row r="2379" spans="3:75" ht="9">
      <c r="C2379" s="15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P2379" s="15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D2379" s="15"/>
      <c r="AE2379" s="16"/>
      <c r="AF2379" s="16"/>
      <c r="AG2379" s="16"/>
      <c r="AH2379" s="16"/>
      <c r="AI2379" s="16"/>
      <c r="AJ2379" s="16"/>
      <c r="AK2379" s="16"/>
      <c r="AL2379" s="16"/>
      <c r="AM2379" s="16"/>
      <c r="AN2379" s="16"/>
      <c r="AO2379" s="16"/>
      <c r="AR2379" s="15"/>
      <c r="AS2379" s="16"/>
      <c r="AT2379" s="16"/>
      <c r="AU2379" s="16"/>
      <c r="AV2379" s="16"/>
      <c r="AW2379" s="16"/>
      <c r="AX2379" s="16"/>
      <c r="AY2379" s="16"/>
      <c r="AZ2379" s="16"/>
      <c r="BA2379" s="16"/>
      <c r="BB2379" s="16"/>
      <c r="BC2379" s="16"/>
      <c r="BF2379" s="15"/>
      <c r="BG2379" s="16"/>
      <c r="BH2379" s="16"/>
      <c r="BI2379" s="16"/>
      <c r="BJ2379" s="16"/>
      <c r="BK2379" s="16"/>
      <c r="BL2379" s="16"/>
      <c r="BM2379" s="16"/>
      <c r="BN2379" s="16"/>
      <c r="BO2379" s="16"/>
      <c r="BP2379" s="16"/>
      <c r="BQ2379" s="16"/>
      <c r="BT2379" s="15"/>
      <c r="BU2379" s="16"/>
      <c r="BV2379" s="16"/>
      <c r="BW2379" s="16"/>
    </row>
    <row r="2380" spans="3:75" ht="9">
      <c r="C2380" s="15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P2380" s="15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D2380" s="15"/>
      <c r="AE2380" s="16"/>
      <c r="AF2380" s="16"/>
      <c r="AG2380" s="16"/>
      <c r="AH2380" s="16"/>
      <c r="AI2380" s="16"/>
      <c r="AJ2380" s="16"/>
      <c r="AK2380" s="16"/>
      <c r="AL2380" s="16"/>
      <c r="AM2380" s="16"/>
      <c r="AN2380" s="16"/>
      <c r="AO2380" s="16"/>
      <c r="AR2380" s="15"/>
      <c r="AS2380" s="16"/>
      <c r="AT2380" s="16"/>
      <c r="AU2380" s="16"/>
      <c r="AV2380" s="16"/>
      <c r="AW2380" s="16"/>
      <c r="AX2380" s="16"/>
      <c r="AY2380" s="16"/>
      <c r="AZ2380" s="16"/>
      <c r="BA2380" s="16"/>
      <c r="BB2380" s="16"/>
      <c r="BC2380" s="16"/>
      <c r="BF2380" s="15"/>
      <c r="BG2380" s="16"/>
      <c r="BH2380" s="16"/>
      <c r="BI2380" s="16"/>
      <c r="BJ2380" s="16"/>
      <c r="BK2380" s="16"/>
      <c r="BL2380" s="16"/>
      <c r="BM2380" s="16"/>
      <c r="BN2380" s="16"/>
      <c r="BO2380" s="16"/>
      <c r="BP2380" s="16"/>
      <c r="BQ2380" s="16"/>
      <c r="BT2380" s="15"/>
      <c r="BU2380" s="16"/>
      <c r="BV2380" s="16"/>
      <c r="BW2380" s="16"/>
    </row>
    <row r="2381" spans="3:75" ht="9">
      <c r="C2381" s="15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P2381" s="15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D2381" s="15"/>
      <c r="AE2381" s="16"/>
      <c r="AF2381" s="16"/>
      <c r="AG2381" s="16"/>
      <c r="AH2381" s="16"/>
      <c r="AI2381" s="16"/>
      <c r="AJ2381" s="16"/>
      <c r="AK2381" s="16"/>
      <c r="AL2381" s="16"/>
      <c r="AM2381" s="16"/>
      <c r="AN2381" s="16"/>
      <c r="AO2381" s="16"/>
      <c r="AR2381" s="15"/>
      <c r="AS2381" s="16"/>
      <c r="AT2381" s="16"/>
      <c r="AU2381" s="16"/>
      <c r="AV2381" s="16"/>
      <c r="AW2381" s="16"/>
      <c r="AX2381" s="16"/>
      <c r="AY2381" s="16"/>
      <c r="AZ2381" s="16"/>
      <c r="BA2381" s="16"/>
      <c r="BB2381" s="16"/>
      <c r="BC2381" s="16"/>
      <c r="BF2381" s="15"/>
      <c r="BG2381" s="16"/>
      <c r="BH2381" s="16"/>
      <c r="BI2381" s="16"/>
      <c r="BJ2381" s="16"/>
      <c r="BK2381" s="16"/>
      <c r="BL2381" s="16"/>
      <c r="BM2381" s="16"/>
      <c r="BN2381" s="16"/>
      <c r="BO2381" s="16"/>
      <c r="BP2381" s="16"/>
      <c r="BQ2381" s="16"/>
      <c r="BT2381" s="15"/>
      <c r="BU2381" s="16"/>
      <c r="BV2381" s="16"/>
      <c r="BW2381" s="16"/>
    </row>
    <row r="2382" spans="3:75" ht="9">
      <c r="C2382" s="15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P2382" s="15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D2382" s="15"/>
      <c r="AE2382" s="16"/>
      <c r="AF2382" s="16"/>
      <c r="AG2382" s="16"/>
      <c r="AH2382" s="16"/>
      <c r="AI2382" s="16"/>
      <c r="AJ2382" s="16"/>
      <c r="AK2382" s="16"/>
      <c r="AL2382" s="16"/>
      <c r="AM2382" s="16"/>
      <c r="AN2382" s="16"/>
      <c r="AO2382" s="16"/>
      <c r="AR2382" s="15"/>
      <c r="AS2382" s="16"/>
      <c r="AT2382" s="16"/>
      <c r="AU2382" s="16"/>
      <c r="AV2382" s="16"/>
      <c r="AW2382" s="16"/>
      <c r="AX2382" s="16"/>
      <c r="AY2382" s="16"/>
      <c r="AZ2382" s="16"/>
      <c r="BA2382" s="16"/>
      <c r="BB2382" s="16"/>
      <c r="BC2382" s="16"/>
      <c r="BF2382" s="15"/>
      <c r="BG2382" s="16"/>
      <c r="BH2382" s="16"/>
      <c r="BI2382" s="16"/>
      <c r="BJ2382" s="16"/>
      <c r="BK2382" s="16"/>
      <c r="BL2382" s="16"/>
      <c r="BM2382" s="16"/>
      <c r="BN2382" s="16"/>
      <c r="BO2382" s="16"/>
      <c r="BP2382" s="16"/>
      <c r="BQ2382" s="16"/>
      <c r="BT2382" s="15"/>
      <c r="BU2382" s="16"/>
      <c r="BV2382" s="16"/>
      <c r="BW2382" s="16"/>
    </row>
    <row r="2383" spans="3:75" ht="9">
      <c r="C2383" s="15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P2383" s="15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D2383" s="15"/>
      <c r="AE2383" s="16"/>
      <c r="AF2383" s="16"/>
      <c r="AG2383" s="16"/>
      <c r="AH2383" s="16"/>
      <c r="AI2383" s="16"/>
      <c r="AJ2383" s="16"/>
      <c r="AK2383" s="16"/>
      <c r="AL2383" s="16"/>
      <c r="AM2383" s="16"/>
      <c r="AN2383" s="16"/>
      <c r="AO2383" s="16"/>
      <c r="AR2383" s="15"/>
      <c r="AS2383" s="16"/>
      <c r="AT2383" s="16"/>
      <c r="AU2383" s="16"/>
      <c r="AV2383" s="16"/>
      <c r="AW2383" s="16"/>
      <c r="AX2383" s="16"/>
      <c r="AY2383" s="16"/>
      <c r="AZ2383" s="16"/>
      <c r="BA2383" s="16"/>
      <c r="BB2383" s="16"/>
      <c r="BC2383" s="16"/>
      <c r="BF2383" s="15"/>
      <c r="BG2383" s="16"/>
      <c r="BH2383" s="16"/>
      <c r="BI2383" s="16"/>
      <c r="BJ2383" s="16"/>
      <c r="BK2383" s="16"/>
      <c r="BL2383" s="16"/>
      <c r="BM2383" s="16"/>
      <c r="BN2383" s="16"/>
      <c r="BO2383" s="16"/>
      <c r="BP2383" s="16"/>
      <c r="BQ2383" s="16"/>
      <c r="BT2383" s="15"/>
      <c r="BU2383" s="16"/>
      <c r="BV2383" s="16"/>
      <c r="BW2383" s="16"/>
    </row>
    <row r="2384" spans="3:75" ht="9">
      <c r="C2384" s="15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P2384" s="15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D2384" s="15"/>
      <c r="AE2384" s="16"/>
      <c r="AF2384" s="16"/>
      <c r="AG2384" s="16"/>
      <c r="AH2384" s="16"/>
      <c r="AI2384" s="16"/>
      <c r="AJ2384" s="16"/>
      <c r="AK2384" s="16"/>
      <c r="AL2384" s="16"/>
      <c r="AM2384" s="16"/>
      <c r="AN2384" s="16"/>
      <c r="AO2384" s="16"/>
      <c r="AR2384" s="15"/>
      <c r="AS2384" s="16"/>
      <c r="AT2384" s="16"/>
      <c r="AU2384" s="16"/>
      <c r="AV2384" s="16"/>
      <c r="AW2384" s="16"/>
      <c r="AX2384" s="16"/>
      <c r="AY2384" s="16"/>
      <c r="AZ2384" s="16"/>
      <c r="BA2384" s="16"/>
      <c r="BB2384" s="16"/>
      <c r="BC2384" s="16"/>
      <c r="BF2384" s="15"/>
      <c r="BG2384" s="16"/>
      <c r="BH2384" s="16"/>
      <c r="BI2384" s="16"/>
      <c r="BJ2384" s="16"/>
      <c r="BK2384" s="16"/>
      <c r="BL2384" s="16"/>
      <c r="BM2384" s="16"/>
      <c r="BN2384" s="16"/>
      <c r="BO2384" s="16"/>
      <c r="BP2384" s="16"/>
      <c r="BQ2384" s="16"/>
      <c r="BT2384" s="15"/>
      <c r="BU2384" s="16"/>
      <c r="BV2384" s="16"/>
      <c r="BW2384" s="16"/>
    </row>
    <row r="2385" spans="3:75" ht="9">
      <c r="C2385" s="15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P2385" s="15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  <c r="AD2385" s="15"/>
      <c r="AE2385" s="16"/>
      <c r="AF2385" s="16"/>
      <c r="AG2385" s="16"/>
      <c r="AH2385" s="16"/>
      <c r="AI2385" s="16"/>
      <c r="AJ2385" s="16"/>
      <c r="AK2385" s="16"/>
      <c r="AL2385" s="16"/>
      <c r="AM2385" s="16"/>
      <c r="AN2385" s="16"/>
      <c r="AO2385" s="16"/>
      <c r="AR2385" s="15"/>
      <c r="AS2385" s="16"/>
      <c r="AT2385" s="16"/>
      <c r="AU2385" s="16"/>
      <c r="AV2385" s="16"/>
      <c r="AW2385" s="16"/>
      <c r="AX2385" s="16"/>
      <c r="AY2385" s="16"/>
      <c r="AZ2385" s="16"/>
      <c r="BA2385" s="16"/>
      <c r="BB2385" s="16"/>
      <c r="BC2385" s="16"/>
      <c r="BF2385" s="15"/>
      <c r="BG2385" s="16"/>
      <c r="BH2385" s="16"/>
      <c r="BI2385" s="16"/>
      <c r="BJ2385" s="16"/>
      <c r="BK2385" s="16"/>
      <c r="BL2385" s="16"/>
      <c r="BM2385" s="16"/>
      <c r="BN2385" s="16"/>
      <c r="BO2385" s="16"/>
      <c r="BP2385" s="16"/>
      <c r="BQ2385" s="16"/>
      <c r="BT2385" s="15"/>
      <c r="BU2385" s="16"/>
      <c r="BV2385" s="16"/>
      <c r="BW2385" s="16"/>
    </row>
    <row r="2386" spans="3:75" ht="9">
      <c r="C2386" s="15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P2386" s="15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D2386" s="15"/>
      <c r="AE2386" s="16"/>
      <c r="AF2386" s="16"/>
      <c r="AG2386" s="16"/>
      <c r="AH2386" s="16"/>
      <c r="AI2386" s="16"/>
      <c r="AJ2386" s="16"/>
      <c r="AK2386" s="16"/>
      <c r="AL2386" s="16"/>
      <c r="AM2386" s="16"/>
      <c r="AN2386" s="16"/>
      <c r="AO2386" s="16"/>
      <c r="AR2386" s="15"/>
      <c r="AS2386" s="16"/>
      <c r="AT2386" s="16"/>
      <c r="AU2386" s="16"/>
      <c r="AV2386" s="16"/>
      <c r="AW2386" s="16"/>
      <c r="AX2386" s="16"/>
      <c r="AY2386" s="16"/>
      <c r="AZ2386" s="16"/>
      <c r="BA2386" s="16"/>
      <c r="BB2386" s="16"/>
      <c r="BC2386" s="16"/>
      <c r="BF2386" s="15"/>
      <c r="BG2386" s="16"/>
      <c r="BH2386" s="16"/>
      <c r="BI2386" s="16"/>
      <c r="BJ2386" s="16"/>
      <c r="BK2386" s="16"/>
      <c r="BL2386" s="16"/>
      <c r="BM2386" s="16"/>
      <c r="BN2386" s="16"/>
      <c r="BO2386" s="16"/>
      <c r="BP2386" s="16"/>
      <c r="BQ2386" s="16"/>
      <c r="BT2386" s="15"/>
      <c r="BU2386" s="16"/>
      <c r="BV2386" s="16"/>
      <c r="BW2386" s="16"/>
    </row>
    <row r="2387" spans="3:75" ht="9">
      <c r="C2387" s="15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P2387" s="15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D2387" s="15"/>
      <c r="AE2387" s="16"/>
      <c r="AF2387" s="16"/>
      <c r="AG2387" s="16"/>
      <c r="AH2387" s="16"/>
      <c r="AI2387" s="16"/>
      <c r="AJ2387" s="16"/>
      <c r="AK2387" s="16"/>
      <c r="AL2387" s="16"/>
      <c r="AM2387" s="16"/>
      <c r="AN2387" s="16"/>
      <c r="AO2387" s="16"/>
      <c r="AR2387" s="15"/>
      <c r="AS2387" s="16"/>
      <c r="AT2387" s="16"/>
      <c r="AU2387" s="16"/>
      <c r="AV2387" s="16"/>
      <c r="AW2387" s="16"/>
      <c r="AX2387" s="16"/>
      <c r="AY2387" s="16"/>
      <c r="AZ2387" s="16"/>
      <c r="BA2387" s="16"/>
      <c r="BB2387" s="16"/>
      <c r="BC2387" s="16"/>
      <c r="BF2387" s="15"/>
      <c r="BG2387" s="16"/>
      <c r="BH2387" s="16"/>
      <c r="BI2387" s="16"/>
      <c r="BJ2387" s="16"/>
      <c r="BK2387" s="16"/>
      <c r="BL2387" s="16"/>
      <c r="BM2387" s="16"/>
      <c r="BN2387" s="16"/>
      <c r="BO2387" s="16"/>
      <c r="BP2387" s="16"/>
      <c r="BQ2387" s="16"/>
      <c r="BT2387" s="15"/>
      <c r="BU2387" s="16"/>
      <c r="BV2387" s="16"/>
      <c r="BW2387" s="16"/>
    </row>
    <row r="2388" spans="3:75" ht="9">
      <c r="C2388" s="15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P2388" s="15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D2388" s="15"/>
      <c r="AE2388" s="16"/>
      <c r="AF2388" s="16"/>
      <c r="AG2388" s="16"/>
      <c r="AH2388" s="16"/>
      <c r="AI2388" s="16"/>
      <c r="AJ2388" s="16"/>
      <c r="AK2388" s="16"/>
      <c r="AL2388" s="16"/>
      <c r="AM2388" s="16"/>
      <c r="AN2388" s="16"/>
      <c r="AO2388" s="16"/>
      <c r="AR2388" s="15"/>
      <c r="AS2388" s="16"/>
      <c r="AT2388" s="16"/>
      <c r="AU2388" s="16"/>
      <c r="AV2388" s="16"/>
      <c r="AW2388" s="16"/>
      <c r="AX2388" s="16"/>
      <c r="AY2388" s="16"/>
      <c r="AZ2388" s="16"/>
      <c r="BA2388" s="16"/>
      <c r="BB2388" s="16"/>
      <c r="BC2388" s="16"/>
      <c r="BF2388" s="15"/>
      <c r="BG2388" s="16"/>
      <c r="BH2388" s="16"/>
      <c r="BI2388" s="16"/>
      <c r="BJ2388" s="16"/>
      <c r="BK2388" s="16"/>
      <c r="BL2388" s="16"/>
      <c r="BM2388" s="16"/>
      <c r="BN2388" s="16"/>
      <c r="BO2388" s="16"/>
      <c r="BP2388" s="16"/>
      <c r="BQ2388" s="16"/>
      <c r="BT2388" s="15"/>
      <c r="BU2388" s="16"/>
      <c r="BV2388" s="16"/>
      <c r="BW2388" s="16"/>
    </row>
    <row r="2389" spans="3:75" ht="9">
      <c r="C2389" s="15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P2389" s="15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D2389" s="15"/>
      <c r="AE2389" s="16"/>
      <c r="AF2389" s="16"/>
      <c r="AG2389" s="16"/>
      <c r="AH2389" s="16"/>
      <c r="AI2389" s="16"/>
      <c r="AJ2389" s="16"/>
      <c r="AK2389" s="16"/>
      <c r="AL2389" s="16"/>
      <c r="AM2389" s="16"/>
      <c r="AN2389" s="16"/>
      <c r="AO2389" s="16"/>
      <c r="AR2389" s="15"/>
      <c r="AS2389" s="16"/>
      <c r="AT2389" s="16"/>
      <c r="AU2389" s="16"/>
      <c r="AV2389" s="16"/>
      <c r="AW2389" s="16"/>
      <c r="AX2389" s="16"/>
      <c r="AY2389" s="16"/>
      <c r="AZ2389" s="16"/>
      <c r="BA2389" s="16"/>
      <c r="BB2389" s="16"/>
      <c r="BC2389" s="16"/>
      <c r="BF2389" s="15"/>
      <c r="BG2389" s="16"/>
      <c r="BH2389" s="16"/>
      <c r="BI2389" s="16"/>
      <c r="BJ2389" s="16"/>
      <c r="BK2389" s="16"/>
      <c r="BL2389" s="16"/>
      <c r="BM2389" s="16"/>
      <c r="BN2389" s="16"/>
      <c r="BO2389" s="16"/>
      <c r="BP2389" s="16"/>
      <c r="BQ2389" s="16"/>
      <c r="BT2389" s="15"/>
      <c r="BU2389" s="16"/>
      <c r="BV2389" s="16"/>
      <c r="BW2389" s="16"/>
    </row>
    <row r="2390" spans="3:75" ht="9">
      <c r="C2390" s="15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P2390" s="15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D2390" s="15"/>
      <c r="AE2390" s="16"/>
      <c r="AF2390" s="16"/>
      <c r="AG2390" s="16"/>
      <c r="AH2390" s="16"/>
      <c r="AI2390" s="16"/>
      <c r="AJ2390" s="16"/>
      <c r="AK2390" s="16"/>
      <c r="AL2390" s="16"/>
      <c r="AM2390" s="16"/>
      <c r="AN2390" s="16"/>
      <c r="AO2390" s="16"/>
      <c r="AR2390" s="15"/>
      <c r="AS2390" s="16"/>
      <c r="AT2390" s="16"/>
      <c r="AU2390" s="16"/>
      <c r="AV2390" s="16"/>
      <c r="AW2390" s="16"/>
      <c r="AX2390" s="16"/>
      <c r="AY2390" s="16"/>
      <c r="AZ2390" s="16"/>
      <c r="BA2390" s="16"/>
      <c r="BB2390" s="16"/>
      <c r="BC2390" s="16"/>
      <c r="BF2390" s="15"/>
      <c r="BG2390" s="16"/>
      <c r="BH2390" s="16"/>
      <c r="BI2390" s="16"/>
      <c r="BJ2390" s="16"/>
      <c r="BK2390" s="16"/>
      <c r="BL2390" s="16"/>
      <c r="BM2390" s="16"/>
      <c r="BN2390" s="16"/>
      <c r="BO2390" s="16"/>
      <c r="BP2390" s="16"/>
      <c r="BQ2390" s="16"/>
      <c r="BT2390" s="15"/>
      <c r="BU2390" s="16"/>
      <c r="BV2390" s="16"/>
      <c r="BW2390" s="16"/>
    </row>
    <row r="2391" spans="3:75" ht="9">
      <c r="C2391" s="15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P2391" s="15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D2391" s="15"/>
      <c r="AE2391" s="16"/>
      <c r="AF2391" s="16"/>
      <c r="AG2391" s="16"/>
      <c r="AH2391" s="16"/>
      <c r="AI2391" s="16"/>
      <c r="AJ2391" s="16"/>
      <c r="AK2391" s="16"/>
      <c r="AL2391" s="16"/>
      <c r="AM2391" s="16"/>
      <c r="AN2391" s="16"/>
      <c r="AO2391" s="16"/>
      <c r="AR2391" s="15"/>
      <c r="AS2391" s="16"/>
      <c r="AT2391" s="16"/>
      <c r="AU2391" s="16"/>
      <c r="AV2391" s="16"/>
      <c r="AW2391" s="16"/>
      <c r="AX2391" s="16"/>
      <c r="AY2391" s="16"/>
      <c r="AZ2391" s="16"/>
      <c r="BA2391" s="16"/>
      <c r="BB2391" s="16"/>
      <c r="BC2391" s="16"/>
      <c r="BF2391" s="15"/>
      <c r="BG2391" s="16"/>
      <c r="BH2391" s="16"/>
      <c r="BI2391" s="16"/>
      <c r="BJ2391" s="16"/>
      <c r="BK2391" s="16"/>
      <c r="BL2391" s="16"/>
      <c r="BM2391" s="16"/>
      <c r="BN2391" s="16"/>
      <c r="BO2391" s="16"/>
      <c r="BP2391" s="16"/>
      <c r="BQ2391" s="16"/>
      <c r="BT2391" s="15"/>
      <c r="BU2391" s="16"/>
      <c r="BV2391" s="16"/>
      <c r="BW2391" s="16"/>
    </row>
    <row r="2392" spans="3:75" ht="9">
      <c r="C2392" s="15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P2392" s="15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D2392" s="15"/>
      <c r="AE2392" s="16"/>
      <c r="AF2392" s="16"/>
      <c r="AG2392" s="16"/>
      <c r="AH2392" s="16"/>
      <c r="AI2392" s="16"/>
      <c r="AJ2392" s="16"/>
      <c r="AK2392" s="16"/>
      <c r="AL2392" s="16"/>
      <c r="AM2392" s="16"/>
      <c r="AN2392" s="16"/>
      <c r="AO2392" s="16"/>
      <c r="AR2392" s="15"/>
      <c r="AS2392" s="16"/>
      <c r="AT2392" s="16"/>
      <c r="AU2392" s="16"/>
      <c r="AV2392" s="16"/>
      <c r="AW2392" s="16"/>
      <c r="AX2392" s="16"/>
      <c r="AY2392" s="16"/>
      <c r="AZ2392" s="16"/>
      <c r="BA2392" s="16"/>
      <c r="BB2392" s="16"/>
      <c r="BC2392" s="16"/>
      <c r="BF2392" s="15"/>
      <c r="BG2392" s="16"/>
      <c r="BH2392" s="16"/>
      <c r="BI2392" s="16"/>
      <c r="BJ2392" s="16"/>
      <c r="BK2392" s="16"/>
      <c r="BL2392" s="16"/>
      <c r="BM2392" s="16"/>
      <c r="BN2392" s="16"/>
      <c r="BO2392" s="16"/>
      <c r="BP2392" s="16"/>
      <c r="BQ2392" s="16"/>
      <c r="BT2392" s="15"/>
      <c r="BU2392" s="16"/>
      <c r="BV2392" s="16"/>
      <c r="BW2392" s="16"/>
    </row>
    <row r="2393" spans="3:75" ht="9">
      <c r="C2393" s="15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P2393" s="15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D2393" s="15"/>
      <c r="AE2393" s="16"/>
      <c r="AF2393" s="16"/>
      <c r="AG2393" s="16"/>
      <c r="AH2393" s="16"/>
      <c r="AI2393" s="16"/>
      <c r="AJ2393" s="16"/>
      <c r="AK2393" s="16"/>
      <c r="AL2393" s="16"/>
      <c r="AM2393" s="16"/>
      <c r="AN2393" s="16"/>
      <c r="AO2393" s="16"/>
      <c r="AR2393" s="15"/>
      <c r="AS2393" s="16"/>
      <c r="AT2393" s="16"/>
      <c r="AU2393" s="16"/>
      <c r="AV2393" s="16"/>
      <c r="AW2393" s="16"/>
      <c r="AX2393" s="16"/>
      <c r="AY2393" s="16"/>
      <c r="AZ2393" s="16"/>
      <c r="BA2393" s="16"/>
      <c r="BB2393" s="16"/>
      <c r="BC2393" s="16"/>
      <c r="BF2393" s="15"/>
      <c r="BG2393" s="16"/>
      <c r="BH2393" s="16"/>
      <c r="BI2393" s="16"/>
      <c r="BJ2393" s="16"/>
      <c r="BK2393" s="16"/>
      <c r="BL2393" s="16"/>
      <c r="BM2393" s="16"/>
      <c r="BN2393" s="16"/>
      <c r="BO2393" s="16"/>
      <c r="BP2393" s="16"/>
      <c r="BQ2393" s="16"/>
      <c r="BT2393" s="15"/>
      <c r="BU2393" s="16"/>
      <c r="BV2393" s="16"/>
      <c r="BW2393" s="16"/>
    </row>
    <row r="2394" spans="3:75" ht="9">
      <c r="C2394" s="15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P2394" s="15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D2394" s="15"/>
      <c r="AE2394" s="16"/>
      <c r="AF2394" s="16"/>
      <c r="AG2394" s="16"/>
      <c r="AH2394" s="16"/>
      <c r="AI2394" s="16"/>
      <c r="AJ2394" s="16"/>
      <c r="AK2394" s="16"/>
      <c r="AL2394" s="16"/>
      <c r="AM2394" s="16"/>
      <c r="AN2394" s="16"/>
      <c r="AO2394" s="16"/>
      <c r="AR2394" s="15"/>
      <c r="AS2394" s="16"/>
      <c r="AT2394" s="16"/>
      <c r="AU2394" s="16"/>
      <c r="AV2394" s="16"/>
      <c r="AW2394" s="16"/>
      <c r="AX2394" s="16"/>
      <c r="AY2394" s="16"/>
      <c r="AZ2394" s="16"/>
      <c r="BA2394" s="16"/>
      <c r="BB2394" s="16"/>
      <c r="BC2394" s="16"/>
      <c r="BF2394" s="15"/>
      <c r="BG2394" s="16"/>
      <c r="BH2394" s="16"/>
      <c r="BI2394" s="16"/>
      <c r="BJ2394" s="16"/>
      <c r="BK2394" s="16"/>
      <c r="BL2394" s="16"/>
      <c r="BM2394" s="16"/>
      <c r="BN2394" s="16"/>
      <c r="BO2394" s="16"/>
      <c r="BP2394" s="16"/>
      <c r="BQ2394" s="16"/>
      <c r="BT2394" s="15"/>
      <c r="BU2394" s="16"/>
      <c r="BV2394" s="16"/>
      <c r="BW2394" s="16"/>
    </row>
    <row r="2395" spans="3:75" ht="9">
      <c r="C2395" s="15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P2395" s="15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16"/>
      <c r="AD2395" s="15"/>
      <c r="AE2395" s="16"/>
      <c r="AF2395" s="16"/>
      <c r="AG2395" s="16"/>
      <c r="AH2395" s="16"/>
      <c r="AI2395" s="16"/>
      <c r="AJ2395" s="16"/>
      <c r="AK2395" s="16"/>
      <c r="AL2395" s="16"/>
      <c r="AM2395" s="16"/>
      <c r="AN2395" s="16"/>
      <c r="AO2395" s="16"/>
      <c r="AR2395" s="15"/>
      <c r="AS2395" s="16"/>
      <c r="AT2395" s="16"/>
      <c r="AU2395" s="16"/>
      <c r="AV2395" s="16"/>
      <c r="AW2395" s="16"/>
      <c r="AX2395" s="16"/>
      <c r="AY2395" s="16"/>
      <c r="AZ2395" s="16"/>
      <c r="BA2395" s="16"/>
      <c r="BB2395" s="16"/>
      <c r="BC2395" s="16"/>
      <c r="BF2395" s="15"/>
      <c r="BG2395" s="16"/>
      <c r="BH2395" s="16"/>
      <c r="BI2395" s="16"/>
      <c r="BJ2395" s="16"/>
      <c r="BK2395" s="16"/>
      <c r="BL2395" s="16"/>
      <c r="BM2395" s="16"/>
      <c r="BN2395" s="16"/>
      <c r="BO2395" s="16"/>
      <c r="BP2395" s="16"/>
      <c r="BQ2395" s="16"/>
      <c r="BT2395" s="15"/>
      <c r="BU2395" s="16"/>
      <c r="BV2395" s="16"/>
      <c r="BW2395" s="16"/>
    </row>
    <row r="2396" spans="3:75" ht="9">
      <c r="C2396" s="15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P2396" s="15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D2396" s="15"/>
      <c r="AE2396" s="16"/>
      <c r="AF2396" s="16"/>
      <c r="AG2396" s="16"/>
      <c r="AH2396" s="16"/>
      <c r="AI2396" s="16"/>
      <c r="AJ2396" s="16"/>
      <c r="AK2396" s="16"/>
      <c r="AL2396" s="16"/>
      <c r="AM2396" s="16"/>
      <c r="AN2396" s="16"/>
      <c r="AO2396" s="16"/>
      <c r="AR2396" s="15"/>
      <c r="AS2396" s="16"/>
      <c r="AT2396" s="16"/>
      <c r="AU2396" s="16"/>
      <c r="AV2396" s="16"/>
      <c r="AW2396" s="16"/>
      <c r="AX2396" s="16"/>
      <c r="AY2396" s="16"/>
      <c r="AZ2396" s="16"/>
      <c r="BA2396" s="16"/>
      <c r="BB2396" s="16"/>
      <c r="BC2396" s="16"/>
      <c r="BF2396" s="15"/>
      <c r="BG2396" s="16"/>
      <c r="BH2396" s="16"/>
      <c r="BI2396" s="16"/>
      <c r="BJ2396" s="16"/>
      <c r="BK2396" s="16"/>
      <c r="BL2396" s="16"/>
      <c r="BM2396" s="16"/>
      <c r="BN2396" s="16"/>
      <c r="BO2396" s="16"/>
      <c r="BP2396" s="16"/>
      <c r="BQ2396" s="16"/>
      <c r="BT2396" s="15"/>
      <c r="BU2396" s="16"/>
      <c r="BV2396" s="16"/>
      <c r="BW2396" s="16"/>
    </row>
    <row r="2397" spans="3:75" ht="9">
      <c r="C2397" s="15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P2397" s="15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D2397" s="15"/>
      <c r="AE2397" s="16"/>
      <c r="AF2397" s="16"/>
      <c r="AG2397" s="16"/>
      <c r="AH2397" s="16"/>
      <c r="AI2397" s="16"/>
      <c r="AJ2397" s="16"/>
      <c r="AK2397" s="16"/>
      <c r="AL2397" s="16"/>
      <c r="AM2397" s="16"/>
      <c r="AN2397" s="16"/>
      <c r="AO2397" s="16"/>
      <c r="AR2397" s="15"/>
      <c r="AS2397" s="16"/>
      <c r="AT2397" s="16"/>
      <c r="AU2397" s="16"/>
      <c r="AV2397" s="16"/>
      <c r="AW2397" s="16"/>
      <c r="AX2397" s="16"/>
      <c r="AY2397" s="16"/>
      <c r="AZ2397" s="16"/>
      <c r="BA2397" s="16"/>
      <c r="BB2397" s="16"/>
      <c r="BC2397" s="16"/>
      <c r="BF2397" s="15"/>
      <c r="BG2397" s="16"/>
      <c r="BH2397" s="16"/>
      <c r="BI2397" s="16"/>
      <c r="BJ2397" s="16"/>
      <c r="BK2397" s="16"/>
      <c r="BL2397" s="16"/>
      <c r="BM2397" s="16"/>
      <c r="BN2397" s="16"/>
      <c r="BO2397" s="16"/>
      <c r="BP2397" s="16"/>
      <c r="BQ2397" s="16"/>
      <c r="BT2397" s="15"/>
      <c r="BU2397" s="16"/>
      <c r="BV2397" s="16"/>
      <c r="BW2397" s="16"/>
    </row>
    <row r="2398" spans="3:75" ht="9">
      <c r="C2398" s="15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P2398" s="15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D2398" s="15"/>
      <c r="AE2398" s="16"/>
      <c r="AF2398" s="16"/>
      <c r="AG2398" s="16"/>
      <c r="AH2398" s="16"/>
      <c r="AI2398" s="16"/>
      <c r="AJ2398" s="16"/>
      <c r="AK2398" s="16"/>
      <c r="AL2398" s="16"/>
      <c r="AM2398" s="16"/>
      <c r="AN2398" s="16"/>
      <c r="AO2398" s="16"/>
      <c r="AR2398" s="15"/>
      <c r="AS2398" s="16"/>
      <c r="AT2398" s="16"/>
      <c r="AU2398" s="16"/>
      <c r="AV2398" s="16"/>
      <c r="AW2398" s="16"/>
      <c r="AX2398" s="16"/>
      <c r="AY2398" s="16"/>
      <c r="AZ2398" s="16"/>
      <c r="BA2398" s="16"/>
      <c r="BB2398" s="16"/>
      <c r="BC2398" s="16"/>
      <c r="BF2398" s="15"/>
      <c r="BG2398" s="16"/>
      <c r="BH2398" s="16"/>
      <c r="BI2398" s="16"/>
      <c r="BJ2398" s="16"/>
      <c r="BK2398" s="16"/>
      <c r="BL2398" s="16"/>
      <c r="BM2398" s="16"/>
      <c r="BN2398" s="16"/>
      <c r="BO2398" s="16"/>
      <c r="BP2398" s="16"/>
      <c r="BQ2398" s="16"/>
      <c r="BT2398" s="15"/>
      <c r="BU2398" s="16"/>
      <c r="BV2398" s="16"/>
      <c r="BW2398" s="16"/>
    </row>
    <row r="2399" spans="3:75" ht="9">
      <c r="C2399" s="15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P2399" s="15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16"/>
      <c r="AD2399" s="15"/>
      <c r="AE2399" s="16"/>
      <c r="AF2399" s="16"/>
      <c r="AG2399" s="16"/>
      <c r="AH2399" s="16"/>
      <c r="AI2399" s="16"/>
      <c r="AJ2399" s="16"/>
      <c r="AK2399" s="16"/>
      <c r="AL2399" s="16"/>
      <c r="AM2399" s="16"/>
      <c r="AN2399" s="16"/>
      <c r="AO2399" s="16"/>
      <c r="AR2399" s="15"/>
      <c r="AS2399" s="16"/>
      <c r="AT2399" s="16"/>
      <c r="AU2399" s="16"/>
      <c r="AV2399" s="16"/>
      <c r="AW2399" s="16"/>
      <c r="AX2399" s="16"/>
      <c r="AY2399" s="16"/>
      <c r="AZ2399" s="16"/>
      <c r="BA2399" s="16"/>
      <c r="BB2399" s="16"/>
      <c r="BC2399" s="16"/>
      <c r="BF2399" s="15"/>
      <c r="BG2399" s="16"/>
      <c r="BH2399" s="16"/>
      <c r="BI2399" s="16"/>
      <c r="BJ2399" s="16"/>
      <c r="BK2399" s="16"/>
      <c r="BL2399" s="16"/>
      <c r="BM2399" s="16"/>
      <c r="BN2399" s="16"/>
      <c r="BO2399" s="16"/>
      <c r="BP2399" s="16"/>
      <c r="BQ2399" s="16"/>
      <c r="BT2399" s="15"/>
      <c r="BU2399" s="16"/>
      <c r="BV2399" s="16"/>
      <c r="BW2399" s="16"/>
    </row>
    <row r="2400" spans="3:75" ht="9">
      <c r="C2400" s="15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P2400" s="15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D2400" s="15"/>
      <c r="AE2400" s="16"/>
      <c r="AF2400" s="16"/>
      <c r="AG2400" s="16"/>
      <c r="AH2400" s="16"/>
      <c r="AI2400" s="16"/>
      <c r="AJ2400" s="16"/>
      <c r="AK2400" s="16"/>
      <c r="AL2400" s="16"/>
      <c r="AM2400" s="16"/>
      <c r="AN2400" s="16"/>
      <c r="AO2400" s="16"/>
      <c r="AR2400" s="15"/>
      <c r="AS2400" s="16"/>
      <c r="AT2400" s="16"/>
      <c r="AU2400" s="16"/>
      <c r="AV2400" s="16"/>
      <c r="AW2400" s="16"/>
      <c r="AX2400" s="16"/>
      <c r="AY2400" s="16"/>
      <c r="AZ2400" s="16"/>
      <c r="BA2400" s="16"/>
      <c r="BB2400" s="16"/>
      <c r="BC2400" s="16"/>
      <c r="BF2400" s="15"/>
      <c r="BG2400" s="16"/>
      <c r="BH2400" s="16"/>
      <c r="BI2400" s="16"/>
      <c r="BJ2400" s="16"/>
      <c r="BK2400" s="16"/>
      <c r="BL2400" s="16"/>
      <c r="BM2400" s="16"/>
      <c r="BN2400" s="16"/>
      <c r="BO2400" s="16"/>
      <c r="BP2400" s="16"/>
      <c r="BQ2400" s="16"/>
      <c r="BT2400" s="15"/>
      <c r="BU2400" s="16"/>
      <c r="BV2400" s="16"/>
      <c r="BW2400" s="16"/>
    </row>
    <row r="2401" spans="3:75" ht="9">
      <c r="C2401" s="15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P2401" s="15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D2401" s="15"/>
      <c r="AE2401" s="16"/>
      <c r="AF2401" s="16"/>
      <c r="AG2401" s="16"/>
      <c r="AH2401" s="16"/>
      <c r="AI2401" s="16"/>
      <c r="AJ2401" s="16"/>
      <c r="AK2401" s="16"/>
      <c r="AL2401" s="16"/>
      <c r="AM2401" s="16"/>
      <c r="AN2401" s="16"/>
      <c r="AO2401" s="16"/>
      <c r="AR2401" s="15"/>
      <c r="AS2401" s="16"/>
      <c r="AT2401" s="16"/>
      <c r="AU2401" s="16"/>
      <c r="AV2401" s="16"/>
      <c r="AW2401" s="16"/>
      <c r="AX2401" s="16"/>
      <c r="AY2401" s="16"/>
      <c r="AZ2401" s="16"/>
      <c r="BA2401" s="16"/>
      <c r="BB2401" s="16"/>
      <c r="BC2401" s="16"/>
      <c r="BF2401" s="15"/>
      <c r="BG2401" s="16"/>
      <c r="BH2401" s="16"/>
      <c r="BI2401" s="16"/>
      <c r="BJ2401" s="16"/>
      <c r="BK2401" s="16"/>
      <c r="BL2401" s="16"/>
      <c r="BM2401" s="16"/>
      <c r="BN2401" s="16"/>
      <c r="BO2401" s="16"/>
      <c r="BP2401" s="16"/>
      <c r="BQ2401" s="16"/>
      <c r="BT2401" s="15"/>
      <c r="BU2401" s="16"/>
      <c r="BV2401" s="16"/>
      <c r="BW2401" s="16"/>
    </row>
    <row r="2402" spans="3:75" ht="9">
      <c r="C2402" s="15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P2402" s="15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D2402" s="15"/>
      <c r="AE2402" s="16"/>
      <c r="AF2402" s="16"/>
      <c r="AG2402" s="16"/>
      <c r="AH2402" s="16"/>
      <c r="AI2402" s="16"/>
      <c r="AJ2402" s="16"/>
      <c r="AK2402" s="16"/>
      <c r="AL2402" s="16"/>
      <c r="AM2402" s="16"/>
      <c r="AN2402" s="16"/>
      <c r="AO2402" s="16"/>
      <c r="AR2402" s="15"/>
      <c r="AS2402" s="16"/>
      <c r="AT2402" s="16"/>
      <c r="AU2402" s="16"/>
      <c r="AV2402" s="16"/>
      <c r="AW2402" s="16"/>
      <c r="AX2402" s="16"/>
      <c r="AY2402" s="16"/>
      <c r="AZ2402" s="16"/>
      <c r="BA2402" s="16"/>
      <c r="BB2402" s="16"/>
      <c r="BC2402" s="16"/>
      <c r="BF2402" s="15"/>
      <c r="BG2402" s="16"/>
      <c r="BH2402" s="16"/>
      <c r="BI2402" s="16"/>
      <c r="BJ2402" s="16"/>
      <c r="BK2402" s="16"/>
      <c r="BL2402" s="16"/>
      <c r="BM2402" s="16"/>
      <c r="BN2402" s="16"/>
      <c r="BO2402" s="16"/>
      <c r="BP2402" s="16"/>
      <c r="BQ2402" s="16"/>
      <c r="BT2402" s="15"/>
      <c r="BU2402" s="16"/>
      <c r="BV2402" s="16"/>
      <c r="BW2402" s="16"/>
    </row>
    <row r="2403" spans="3:75" ht="9">
      <c r="C2403" s="15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P2403" s="15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16"/>
      <c r="AD2403" s="15"/>
      <c r="AE2403" s="16"/>
      <c r="AF2403" s="16"/>
      <c r="AG2403" s="16"/>
      <c r="AH2403" s="16"/>
      <c r="AI2403" s="16"/>
      <c r="AJ2403" s="16"/>
      <c r="AK2403" s="16"/>
      <c r="AL2403" s="16"/>
      <c r="AM2403" s="16"/>
      <c r="AN2403" s="16"/>
      <c r="AO2403" s="16"/>
      <c r="AR2403" s="15"/>
      <c r="AS2403" s="16"/>
      <c r="AT2403" s="16"/>
      <c r="AU2403" s="16"/>
      <c r="AV2403" s="16"/>
      <c r="AW2403" s="16"/>
      <c r="AX2403" s="16"/>
      <c r="AY2403" s="16"/>
      <c r="AZ2403" s="16"/>
      <c r="BA2403" s="16"/>
      <c r="BB2403" s="16"/>
      <c r="BC2403" s="16"/>
      <c r="BF2403" s="15"/>
      <c r="BG2403" s="16"/>
      <c r="BH2403" s="16"/>
      <c r="BI2403" s="16"/>
      <c r="BJ2403" s="16"/>
      <c r="BK2403" s="16"/>
      <c r="BL2403" s="16"/>
      <c r="BM2403" s="16"/>
      <c r="BN2403" s="16"/>
      <c r="BO2403" s="16"/>
      <c r="BP2403" s="16"/>
      <c r="BQ2403" s="16"/>
      <c r="BT2403" s="15"/>
      <c r="BU2403" s="16"/>
      <c r="BV2403" s="16"/>
      <c r="BW2403" s="16"/>
    </row>
    <row r="2404" spans="3:75" ht="9">
      <c r="C2404" s="15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P2404" s="15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D2404" s="15"/>
      <c r="AE2404" s="16"/>
      <c r="AF2404" s="16"/>
      <c r="AG2404" s="16"/>
      <c r="AH2404" s="16"/>
      <c r="AI2404" s="16"/>
      <c r="AJ2404" s="16"/>
      <c r="AK2404" s="16"/>
      <c r="AL2404" s="16"/>
      <c r="AM2404" s="16"/>
      <c r="AN2404" s="16"/>
      <c r="AO2404" s="16"/>
      <c r="AR2404" s="15"/>
      <c r="AS2404" s="16"/>
      <c r="AT2404" s="16"/>
      <c r="AU2404" s="16"/>
      <c r="AV2404" s="16"/>
      <c r="AW2404" s="16"/>
      <c r="AX2404" s="16"/>
      <c r="AY2404" s="16"/>
      <c r="AZ2404" s="16"/>
      <c r="BA2404" s="16"/>
      <c r="BB2404" s="16"/>
      <c r="BC2404" s="16"/>
      <c r="BF2404" s="15"/>
      <c r="BG2404" s="16"/>
      <c r="BH2404" s="16"/>
      <c r="BI2404" s="16"/>
      <c r="BJ2404" s="16"/>
      <c r="BK2404" s="16"/>
      <c r="BL2404" s="16"/>
      <c r="BM2404" s="16"/>
      <c r="BN2404" s="16"/>
      <c r="BO2404" s="16"/>
      <c r="BP2404" s="16"/>
      <c r="BQ2404" s="16"/>
      <c r="BT2404" s="15"/>
      <c r="BU2404" s="16"/>
      <c r="BV2404" s="16"/>
      <c r="BW2404" s="16"/>
    </row>
    <row r="2405" spans="3:75" ht="9">
      <c r="C2405" s="15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P2405" s="15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  <c r="AD2405" s="15"/>
      <c r="AE2405" s="16"/>
      <c r="AF2405" s="16"/>
      <c r="AG2405" s="16"/>
      <c r="AH2405" s="16"/>
      <c r="AI2405" s="16"/>
      <c r="AJ2405" s="16"/>
      <c r="AK2405" s="16"/>
      <c r="AL2405" s="16"/>
      <c r="AM2405" s="16"/>
      <c r="AN2405" s="16"/>
      <c r="AO2405" s="16"/>
      <c r="AR2405" s="15"/>
      <c r="AS2405" s="16"/>
      <c r="AT2405" s="16"/>
      <c r="AU2405" s="16"/>
      <c r="AV2405" s="16"/>
      <c r="AW2405" s="16"/>
      <c r="AX2405" s="16"/>
      <c r="AY2405" s="16"/>
      <c r="AZ2405" s="16"/>
      <c r="BA2405" s="16"/>
      <c r="BB2405" s="16"/>
      <c r="BC2405" s="16"/>
      <c r="BF2405" s="15"/>
      <c r="BG2405" s="16"/>
      <c r="BH2405" s="16"/>
      <c r="BI2405" s="16"/>
      <c r="BJ2405" s="16"/>
      <c r="BK2405" s="16"/>
      <c r="BL2405" s="16"/>
      <c r="BM2405" s="16"/>
      <c r="BN2405" s="16"/>
      <c r="BO2405" s="16"/>
      <c r="BP2405" s="16"/>
      <c r="BQ2405" s="16"/>
      <c r="BT2405" s="15"/>
      <c r="BU2405" s="16"/>
      <c r="BV2405" s="16"/>
      <c r="BW2405" s="16"/>
    </row>
    <row r="2406" spans="3:75" ht="9">
      <c r="C2406" s="15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P2406" s="15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D2406" s="15"/>
      <c r="AE2406" s="16"/>
      <c r="AF2406" s="16"/>
      <c r="AG2406" s="16"/>
      <c r="AH2406" s="16"/>
      <c r="AI2406" s="16"/>
      <c r="AJ2406" s="16"/>
      <c r="AK2406" s="16"/>
      <c r="AL2406" s="16"/>
      <c r="AM2406" s="16"/>
      <c r="AN2406" s="16"/>
      <c r="AO2406" s="16"/>
      <c r="AR2406" s="15"/>
      <c r="AS2406" s="16"/>
      <c r="AT2406" s="16"/>
      <c r="AU2406" s="16"/>
      <c r="AV2406" s="16"/>
      <c r="AW2406" s="16"/>
      <c r="AX2406" s="16"/>
      <c r="AY2406" s="16"/>
      <c r="AZ2406" s="16"/>
      <c r="BA2406" s="16"/>
      <c r="BB2406" s="16"/>
      <c r="BC2406" s="16"/>
      <c r="BF2406" s="15"/>
      <c r="BG2406" s="16"/>
      <c r="BH2406" s="16"/>
      <c r="BI2406" s="16"/>
      <c r="BJ2406" s="16"/>
      <c r="BK2406" s="16"/>
      <c r="BL2406" s="16"/>
      <c r="BM2406" s="16"/>
      <c r="BN2406" s="16"/>
      <c r="BO2406" s="16"/>
      <c r="BP2406" s="16"/>
      <c r="BQ2406" s="16"/>
      <c r="BT2406" s="15"/>
      <c r="BU2406" s="16"/>
      <c r="BV2406" s="16"/>
      <c r="BW2406" s="16"/>
    </row>
    <row r="2407" spans="3:75" ht="9">
      <c r="C2407" s="15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P2407" s="15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16"/>
      <c r="AD2407" s="15"/>
      <c r="AE2407" s="16"/>
      <c r="AF2407" s="16"/>
      <c r="AG2407" s="16"/>
      <c r="AH2407" s="16"/>
      <c r="AI2407" s="16"/>
      <c r="AJ2407" s="16"/>
      <c r="AK2407" s="16"/>
      <c r="AL2407" s="16"/>
      <c r="AM2407" s="16"/>
      <c r="AN2407" s="16"/>
      <c r="AO2407" s="16"/>
      <c r="AR2407" s="15"/>
      <c r="AS2407" s="16"/>
      <c r="AT2407" s="16"/>
      <c r="AU2407" s="16"/>
      <c r="AV2407" s="16"/>
      <c r="AW2407" s="16"/>
      <c r="AX2407" s="16"/>
      <c r="AY2407" s="16"/>
      <c r="AZ2407" s="16"/>
      <c r="BA2407" s="16"/>
      <c r="BB2407" s="16"/>
      <c r="BC2407" s="16"/>
      <c r="BF2407" s="15"/>
      <c r="BG2407" s="16"/>
      <c r="BH2407" s="16"/>
      <c r="BI2407" s="16"/>
      <c r="BJ2407" s="16"/>
      <c r="BK2407" s="16"/>
      <c r="BL2407" s="16"/>
      <c r="BM2407" s="16"/>
      <c r="BN2407" s="16"/>
      <c r="BO2407" s="16"/>
      <c r="BP2407" s="16"/>
      <c r="BQ2407" s="16"/>
      <c r="BT2407" s="15"/>
      <c r="BU2407" s="16"/>
      <c r="BV2407" s="16"/>
      <c r="BW2407" s="16"/>
    </row>
    <row r="2408" spans="3:75" ht="9">
      <c r="C2408" s="15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P2408" s="15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D2408" s="15"/>
      <c r="AE2408" s="16"/>
      <c r="AF2408" s="16"/>
      <c r="AG2408" s="16"/>
      <c r="AH2408" s="16"/>
      <c r="AI2408" s="16"/>
      <c r="AJ2408" s="16"/>
      <c r="AK2408" s="16"/>
      <c r="AL2408" s="16"/>
      <c r="AM2408" s="16"/>
      <c r="AN2408" s="16"/>
      <c r="AO2408" s="16"/>
      <c r="AR2408" s="15"/>
      <c r="AS2408" s="16"/>
      <c r="AT2408" s="16"/>
      <c r="AU2408" s="16"/>
      <c r="AV2408" s="16"/>
      <c r="AW2408" s="16"/>
      <c r="AX2408" s="16"/>
      <c r="AY2408" s="16"/>
      <c r="AZ2408" s="16"/>
      <c r="BA2408" s="16"/>
      <c r="BB2408" s="16"/>
      <c r="BC2408" s="16"/>
      <c r="BF2408" s="15"/>
      <c r="BG2408" s="16"/>
      <c r="BH2408" s="16"/>
      <c r="BI2408" s="16"/>
      <c r="BJ2408" s="16"/>
      <c r="BK2408" s="16"/>
      <c r="BL2408" s="16"/>
      <c r="BM2408" s="16"/>
      <c r="BN2408" s="16"/>
      <c r="BO2408" s="16"/>
      <c r="BP2408" s="16"/>
      <c r="BQ2408" s="16"/>
      <c r="BT2408" s="15"/>
      <c r="BU2408" s="16"/>
      <c r="BV2408" s="16"/>
      <c r="BW2408" s="16"/>
    </row>
    <row r="2409" spans="3:75" ht="9">
      <c r="C2409" s="15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P2409" s="15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D2409" s="15"/>
      <c r="AE2409" s="16"/>
      <c r="AF2409" s="16"/>
      <c r="AG2409" s="16"/>
      <c r="AH2409" s="16"/>
      <c r="AI2409" s="16"/>
      <c r="AJ2409" s="16"/>
      <c r="AK2409" s="16"/>
      <c r="AL2409" s="16"/>
      <c r="AM2409" s="16"/>
      <c r="AN2409" s="16"/>
      <c r="AO2409" s="16"/>
      <c r="AR2409" s="15"/>
      <c r="AS2409" s="16"/>
      <c r="AT2409" s="16"/>
      <c r="AU2409" s="16"/>
      <c r="AV2409" s="16"/>
      <c r="AW2409" s="16"/>
      <c r="AX2409" s="16"/>
      <c r="AY2409" s="16"/>
      <c r="AZ2409" s="16"/>
      <c r="BA2409" s="16"/>
      <c r="BB2409" s="16"/>
      <c r="BC2409" s="16"/>
      <c r="BF2409" s="15"/>
      <c r="BG2409" s="16"/>
      <c r="BH2409" s="16"/>
      <c r="BI2409" s="16"/>
      <c r="BJ2409" s="16"/>
      <c r="BK2409" s="16"/>
      <c r="BL2409" s="16"/>
      <c r="BM2409" s="16"/>
      <c r="BN2409" s="16"/>
      <c r="BO2409" s="16"/>
      <c r="BP2409" s="16"/>
      <c r="BQ2409" s="16"/>
      <c r="BT2409" s="15"/>
      <c r="BU2409" s="16"/>
      <c r="BV2409" s="16"/>
      <c r="BW2409" s="16"/>
    </row>
    <row r="2410" spans="3:75" ht="9">
      <c r="C2410" s="15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P2410" s="15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D2410" s="15"/>
      <c r="AE2410" s="16"/>
      <c r="AF2410" s="16"/>
      <c r="AG2410" s="16"/>
      <c r="AH2410" s="16"/>
      <c r="AI2410" s="16"/>
      <c r="AJ2410" s="16"/>
      <c r="AK2410" s="16"/>
      <c r="AL2410" s="16"/>
      <c r="AM2410" s="16"/>
      <c r="AN2410" s="16"/>
      <c r="AO2410" s="16"/>
      <c r="AR2410" s="15"/>
      <c r="AS2410" s="16"/>
      <c r="AT2410" s="16"/>
      <c r="AU2410" s="16"/>
      <c r="AV2410" s="16"/>
      <c r="AW2410" s="16"/>
      <c r="AX2410" s="16"/>
      <c r="AY2410" s="16"/>
      <c r="AZ2410" s="16"/>
      <c r="BA2410" s="16"/>
      <c r="BB2410" s="16"/>
      <c r="BC2410" s="16"/>
      <c r="BF2410" s="15"/>
      <c r="BG2410" s="16"/>
      <c r="BH2410" s="16"/>
      <c r="BI2410" s="16"/>
      <c r="BJ2410" s="16"/>
      <c r="BK2410" s="16"/>
      <c r="BL2410" s="16"/>
      <c r="BM2410" s="16"/>
      <c r="BN2410" s="16"/>
      <c r="BO2410" s="16"/>
      <c r="BP2410" s="16"/>
      <c r="BQ2410" s="16"/>
      <c r="BT2410" s="15"/>
      <c r="BU2410" s="16"/>
      <c r="BV2410" s="16"/>
      <c r="BW2410" s="16"/>
    </row>
    <row r="2411" spans="3:75" ht="9">
      <c r="C2411" s="15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P2411" s="15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D2411" s="15"/>
      <c r="AE2411" s="16"/>
      <c r="AF2411" s="16"/>
      <c r="AG2411" s="16"/>
      <c r="AH2411" s="16"/>
      <c r="AI2411" s="16"/>
      <c r="AJ2411" s="16"/>
      <c r="AK2411" s="16"/>
      <c r="AL2411" s="16"/>
      <c r="AM2411" s="16"/>
      <c r="AN2411" s="16"/>
      <c r="AO2411" s="16"/>
      <c r="AR2411" s="15"/>
      <c r="AS2411" s="16"/>
      <c r="AT2411" s="16"/>
      <c r="AU2411" s="16"/>
      <c r="AV2411" s="16"/>
      <c r="AW2411" s="16"/>
      <c r="AX2411" s="16"/>
      <c r="AY2411" s="16"/>
      <c r="AZ2411" s="16"/>
      <c r="BA2411" s="16"/>
      <c r="BB2411" s="16"/>
      <c r="BC2411" s="16"/>
      <c r="BF2411" s="15"/>
      <c r="BG2411" s="16"/>
      <c r="BH2411" s="16"/>
      <c r="BI2411" s="16"/>
      <c r="BJ2411" s="16"/>
      <c r="BK2411" s="16"/>
      <c r="BL2411" s="16"/>
      <c r="BM2411" s="16"/>
      <c r="BN2411" s="16"/>
      <c r="BO2411" s="16"/>
      <c r="BP2411" s="16"/>
      <c r="BQ2411" s="16"/>
      <c r="BT2411" s="15"/>
      <c r="BU2411" s="16"/>
      <c r="BV2411" s="16"/>
      <c r="BW2411" s="16"/>
    </row>
    <row r="2412" spans="3:75" ht="9">
      <c r="C2412" s="15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P2412" s="15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D2412" s="15"/>
      <c r="AE2412" s="16"/>
      <c r="AF2412" s="16"/>
      <c r="AG2412" s="16"/>
      <c r="AH2412" s="16"/>
      <c r="AI2412" s="16"/>
      <c r="AJ2412" s="16"/>
      <c r="AK2412" s="16"/>
      <c r="AL2412" s="16"/>
      <c r="AM2412" s="16"/>
      <c r="AN2412" s="16"/>
      <c r="AO2412" s="16"/>
      <c r="AR2412" s="15"/>
      <c r="AS2412" s="16"/>
      <c r="AT2412" s="16"/>
      <c r="AU2412" s="16"/>
      <c r="AV2412" s="16"/>
      <c r="AW2412" s="16"/>
      <c r="AX2412" s="16"/>
      <c r="AY2412" s="16"/>
      <c r="AZ2412" s="16"/>
      <c r="BA2412" s="16"/>
      <c r="BB2412" s="16"/>
      <c r="BC2412" s="16"/>
      <c r="BF2412" s="15"/>
      <c r="BG2412" s="16"/>
      <c r="BH2412" s="16"/>
      <c r="BI2412" s="16"/>
      <c r="BJ2412" s="16"/>
      <c r="BK2412" s="16"/>
      <c r="BL2412" s="16"/>
      <c r="BM2412" s="16"/>
      <c r="BN2412" s="16"/>
      <c r="BO2412" s="16"/>
      <c r="BP2412" s="16"/>
      <c r="BQ2412" s="16"/>
      <c r="BT2412" s="15"/>
      <c r="BU2412" s="16"/>
      <c r="BV2412" s="16"/>
      <c r="BW2412" s="16"/>
    </row>
    <row r="2413" spans="3:75" ht="9">
      <c r="C2413" s="15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P2413" s="15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D2413" s="15"/>
      <c r="AE2413" s="16"/>
      <c r="AF2413" s="16"/>
      <c r="AG2413" s="16"/>
      <c r="AH2413" s="16"/>
      <c r="AI2413" s="16"/>
      <c r="AJ2413" s="16"/>
      <c r="AK2413" s="16"/>
      <c r="AL2413" s="16"/>
      <c r="AM2413" s="16"/>
      <c r="AN2413" s="16"/>
      <c r="AO2413" s="16"/>
      <c r="AR2413" s="15"/>
      <c r="AS2413" s="16"/>
      <c r="AT2413" s="16"/>
      <c r="AU2413" s="16"/>
      <c r="AV2413" s="16"/>
      <c r="AW2413" s="16"/>
      <c r="AX2413" s="16"/>
      <c r="AY2413" s="16"/>
      <c r="AZ2413" s="16"/>
      <c r="BA2413" s="16"/>
      <c r="BB2413" s="16"/>
      <c r="BC2413" s="16"/>
      <c r="BF2413" s="15"/>
      <c r="BG2413" s="16"/>
      <c r="BH2413" s="16"/>
      <c r="BI2413" s="16"/>
      <c r="BJ2413" s="16"/>
      <c r="BK2413" s="16"/>
      <c r="BL2413" s="16"/>
      <c r="BM2413" s="16"/>
      <c r="BN2413" s="16"/>
      <c r="BO2413" s="16"/>
      <c r="BP2413" s="16"/>
      <c r="BQ2413" s="16"/>
      <c r="BT2413" s="15"/>
      <c r="BU2413" s="16"/>
      <c r="BV2413" s="16"/>
      <c r="BW2413" s="16"/>
    </row>
    <row r="2414" spans="3:75" ht="9">
      <c r="C2414" s="15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P2414" s="15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D2414" s="15"/>
      <c r="AE2414" s="16"/>
      <c r="AF2414" s="16"/>
      <c r="AG2414" s="16"/>
      <c r="AH2414" s="16"/>
      <c r="AI2414" s="16"/>
      <c r="AJ2414" s="16"/>
      <c r="AK2414" s="16"/>
      <c r="AL2414" s="16"/>
      <c r="AM2414" s="16"/>
      <c r="AN2414" s="16"/>
      <c r="AO2414" s="16"/>
      <c r="AR2414" s="15"/>
      <c r="AS2414" s="16"/>
      <c r="AT2414" s="16"/>
      <c r="AU2414" s="16"/>
      <c r="AV2414" s="16"/>
      <c r="AW2414" s="16"/>
      <c r="AX2414" s="16"/>
      <c r="AY2414" s="16"/>
      <c r="AZ2414" s="16"/>
      <c r="BA2414" s="16"/>
      <c r="BB2414" s="16"/>
      <c r="BC2414" s="16"/>
      <c r="BF2414" s="15"/>
      <c r="BG2414" s="16"/>
      <c r="BH2414" s="16"/>
      <c r="BI2414" s="16"/>
      <c r="BJ2414" s="16"/>
      <c r="BK2414" s="16"/>
      <c r="BL2414" s="16"/>
      <c r="BM2414" s="16"/>
      <c r="BN2414" s="16"/>
      <c r="BO2414" s="16"/>
      <c r="BP2414" s="16"/>
      <c r="BQ2414" s="16"/>
      <c r="BT2414" s="15"/>
      <c r="BU2414" s="16"/>
      <c r="BV2414" s="16"/>
      <c r="BW2414" s="16"/>
    </row>
    <row r="2415" spans="3:75" ht="9">
      <c r="C2415" s="15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P2415" s="15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16"/>
      <c r="AD2415" s="15"/>
      <c r="AE2415" s="16"/>
      <c r="AF2415" s="16"/>
      <c r="AG2415" s="16"/>
      <c r="AH2415" s="16"/>
      <c r="AI2415" s="16"/>
      <c r="AJ2415" s="16"/>
      <c r="AK2415" s="16"/>
      <c r="AL2415" s="16"/>
      <c r="AM2415" s="16"/>
      <c r="AN2415" s="16"/>
      <c r="AO2415" s="16"/>
      <c r="AR2415" s="15"/>
      <c r="AS2415" s="16"/>
      <c r="AT2415" s="16"/>
      <c r="AU2415" s="16"/>
      <c r="AV2415" s="16"/>
      <c r="AW2415" s="16"/>
      <c r="AX2415" s="16"/>
      <c r="AY2415" s="16"/>
      <c r="AZ2415" s="16"/>
      <c r="BA2415" s="16"/>
      <c r="BB2415" s="16"/>
      <c r="BC2415" s="16"/>
      <c r="BF2415" s="15"/>
      <c r="BG2415" s="16"/>
      <c r="BH2415" s="16"/>
      <c r="BI2415" s="16"/>
      <c r="BJ2415" s="16"/>
      <c r="BK2415" s="16"/>
      <c r="BL2415" s="16"/>
      <c r="BM2415" s="16"/>
      <c r="BN2415" s="16"/>
      <c r="BO2415" s="16"/>
      <c r="BP2415" s="16"/>
      <c r="BQ2415" s="16"/>
      <c r="BT2415" s="15"/>
      <c r="BU2415" s="16"/>
      <c r="BV2415" s="16"/>
      <c r="BW2415" s="16"/>
    </row>
    <row r="2416" spans="3:75" ht="9">
      <c r="C2416" s="15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P2416" s="15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D2416" s="15"/>
      <c r="AE2416" s="16"/>
      <c r="AF2416" s="16"/>
      <c r="AG2416" s="16"/>
      <c r="AH2416" s="16"/>
      <c r="AI2416" s="16"/>
      <c r="AJ2416" s="16"/>
      <c r="AK2416" s="16"/>
      <c r="AL2416" s="16"/>
      <c r="AM2416" s="16"/>
      <c r="AN2416" s="16"/>
      <c r="AO2416" s="16"/>
      <c r="AR2416" s="15"/>
      <c r="AS2416" s="16"/>
      <c r="AT2416" s="16"/>
      <c r="AU2416" s="16"/>
      <c r="AV2416" s="16"/>
      <c r="AW2416" s="16"/>
      <c r="AX2416" s="16"/>
      <c r="AY2416" s="16"/>
      <c r="AZ2416" s="16"/>
      <c r="BA2416" s="16"/>
      <c r="BB2416" s="16"/>
      <c r="BC2416" s="16"/>
      <c r="BF2416" s="15"/>
      <c r="BG2416" s="16"/>
      <c r="BH2416" s="16"/>
      <c r="BI2416" s="16"/>
      <c r="BJ2416" s="16"/>
      <c r="BK2416" s="16"/>
      <c r="BL2416" s="16"/>
      <c r="BM2416" s="16"/>
      <c r="BN2416" s="16"/>
      <c r="BO2416" s="16"/>
      <c r="BP2416" s="16"/>
      <c r="BQ2416" s="16"/>
      <c r="BT2416" s="15"/>
      <c r="BU2416" s="16"/>
      <c r="BV2416" s="16"/>
      <c r="BW2416" s="16"/>
    </row>
    <row r="2417" spans="3:75" ht="9">
      <c r="C2417" s="15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P2417" s="15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D2417" s="15"/>
      <c r="AE2417" s="16"/>
      <c r="AF2417" s="16"/>
      <c r="AG2417" s="16"/>
      <c r="AH2417" s="16"/>
      <c r="AI2417" s="16"/>
      <c r="AJ2417" s="16"/>
      <c r="AK2417" s="16"/>
      <c r="AL2417" s="16"/>
      <c r="AM2417" s="16"/>
      <c r="AN2417" s="16"/>
      <c r="AO2417" s="16"/>
      <c r="AR2417" s="15"/>
      <c r="AS2417" s="16"/>
      <c r="AT2417" s="16"/>
      <c r="AU2417" s="16"/>
      <c r="AV2417" s="16"/>
      <c r="AW2417" s="16"/>
      <c r="AX2417" s="16"/>
      <c r="AY2417" s="16"/>
      <c r="AZ2417" s="16"/>
      <c r="BA2417" s="16"/>
      <c r="BB2417" s="16"/>
      <c r="BC2417" s="16"/>
      <c r="BF2417" s="15"/>
      <c r="BG2417" s="16"/>
      <c r="BH2417" s="16"/>
      <c r="BI2417" s="16"/>
      <c r="BJ2417" s="16"/>
      <c r="BK2417" s="16"/>
      <c r="BL2417" s="16"/>
      <c r="BM2417" s="16"/>
      <c r="BN2417" s="16"/>
      <c r="BO2417" s="16"/>
      <c r="BP2417" s="16"/>
      <c r="BQ2417" s="16"/>
      <c r="BT2417" s="15"/>
      <c r="BU2417" s="16"/>
      <c r="BV2417" s="16"/>
      <c r="BW2417" s="16"/>
    </row>
    <row r="2418" spans="3:75" ht="9">
      <c r="C2418" s="15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P2418" s="15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D2418" s="15"/>
      <c r="AE2418" s="16"/>
      <c r="AF2418" s="16"/>
      <c r="AG2418" s="16"/>
      <c r="AH2418" s="16"/>
      <c r="AI2418" s="16"/>
      <c r="AJ2418" s="16"/>
      <c r="AK2418" s="16"/>
      <c r="AL2418" s="16"/>
      <c r="AM2418" s="16"/>
      <c r="AN2418" s="16"/>
      <c r="AO2418" s="16"/>
      <c r="AR2418" s="15"/>
      <c r="AS2418" s="16"/>
      <c r="AT2418" s="16"/>
      <c r="AU2418" s="16"/>
      <c r="AV2418" s="16"/>
      <c r="AW2418" s="16"/>
      <c r="AX2418" s="16"/>
      <c r="AY2418" s="16"/>
      <c r="AZ2418" s="16"/>
      <c r="BA2418" s="16"/>
      <c r="BB2418" s="16"/>
      <c r="BC2418" s="16"/>
      <c r="BF2418" s="15"/>
      <c r="BG2418" s="16"/>
      <c r="BH2418" s="16"/>
      <c r="BI2418" s="16"/>
      <c r="BJ2418" s="16"/>
      <c r="BK2418" s="16"/>
      <c r="BL2418" s="16"/>
      <c r="BM2418" s="16"/>
      <c r="BN2418" s="16"/>
      <c r="BO2418" s="16"/>
      <c r="BP2418" s="16"/>
      <c r="BQ2418" s="16"/>
      <c r="BT2418" s="15"/>
      <c r="BU2418" s="16"/>
      <c r="BV2418" s="16"/>
      <c r="BW2418" s="16"/>
    </row>
    <row r="2419" spans="3:75" ht="9">
      <c r="C2419" s="15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P2419" s="15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D2419" s="15"/>
      <c r="AE2419" s="16"/>
      <c r="AF2419" s="16"/>
      <c r="AG2419" s="16"/>
      <c r="AH2419" s="16"/>
      <c r="AI2419" s="16"/>
      <c r="AJ2419" s="16"/>
      <c r="AK2419" s="16"/>
      <c r="AL2419" s="16"/>
      <c r="AM2419" s="16"/>
      <c r="AN2419" s="16"/>
      <c r="AO2419" s="16"/>
      <c r="AR2419" s="15"/>
      <c r="AS2419" s="16"/>
      <c r="AT2419" s="16"/>
      <c r="AU2419" s="16"/>
      <c r="AV2419" s="16"/>
      <c r="AW2419" s="16"/>
      <c r="AX2419" s="16"/>
      <c r="AY2419" s="16"/>
      <c r="AZ2419" s="16"/>
      <c r="BA2419" s="16"/>
      <c r="BB2419" s="16"/>
      <c r="BC2419" s="16"/>
      <c r="BF2419" s="15"/>
      <c r="BG2419" s="16"/>
      <c r="BH2419" s="16"/>
      <c r="BI2419" s="16"/>
      <c r="BJ2419" s="16"/>
      <c r="BK2419" s="16"/>
      <c r="BL2419" s="16"/>
      <c r="BM2419" s="16"/>
      <c r="BN2419" s="16"/>
      <c r="BO2419" s="16"/>
      <c r="BP2419" s="16"/>
      <c r="BQ2419" s="16"/>
      <c r="BT2419" s="15"/>
      <c r="BU2419" s="16"/>
      <c r="BV2419" s="16"/>
      <c r="BW2419" s="16"/>
    </row>
    <row r="2420" spans="3:75" ht="9">
      <c r="C2420" s="15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P2420" s="15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D2420" s="15"/>
      <c r="AE2420" s="16"/>
      <c r="AF2420" s="16"/>
      <c r="AG2420" s="16"/>
      <c r="AH2420" s="16"/>
      <c r="AI2420" s="16"/>
      <c r="AJ2420" s="16"/>
      <c r="AK2420" s="16"/>
      <c r="AL2420" s="16"/>
      <c r="AM2420" s="16"/>
      <c r="AN2420" s="16"/>
      <c r="AO2420" s="16"/>
      <c r="AR2420" s="15"/>
      <c r="AS2420" s="16"/>
      <c r="AT2420" s="16"/>
      <c r="AU2420" s="16"/>
      <c r="AV2420" s="16"/>
      <c r="AW2420" s="16"/>
      <c r="AX2420" s="16"/>
      <c r="AY2420" s="16"/>
      <c r="AZ2420" s="16"/>
      <c r="BA2420" s="16"/>
      <c r="BB2420" s="16"/>
      <c r="BC2420" s="16"/>
      <c r="BF2420" s="15"/>
      <c r="BG2420" s="16"/>
      <c r="BH2420" s="16"/>
      <c r="BI2420" s="16"/>
      <c r="BJ2420" s="16"/>
      <c r="BK2420" s="16"/>
      <c r="BL2420" s="16"/>
      <c r="BM2420" s="16"/>
      <c r="BN2420" s="16"/>
      <c r="BO2420" s="16"/>
      <c r="BP2420" s="16"/>
      <c r="BQ2420" s="16"/>
      <c r="BT2420" s="15"/>
      <c r="BU2420" s="16"/>
      <c r="BV2420" s="16"/>
      <c r="BW2420" s="16"/>
    </row>
    <row r="2421" spans="3:75" ht="9">
      <c r="C2421" s="15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P2421" s="15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D2421" s="15"/>
      <c r="AE2421" s="16"/>
      <c r="AF2421" s="16"/>
      <c r="AG2421" s="16"/>
      <c r="AH2421" s="16"/>
      <c r="AI2421" s="16"/>
      <c r="AJ2421" s="16"/>
      <c r="AK2421" s="16"/>
      <c r="AL2421" s="16"/>
      <c r="AM2421" s="16"/>
      <c r="AN2421" s="16"/>
      <c r="AO2421" s="16"/>
      <c r="AR2421" s="15"/>
      <c r="AS2421" s="16"/>
      <c r="AT2421" s="16"/>
      <c r="AU2421" s="16"/>
      <c r="AV2421" s="16"/>
      <c r="AW2421" s="16"/>
      <c r="AX2421" s="16"/>
      <c r="AY2421" s="16"/>
      <c r="AZ2421" s="16"/>
      <c r="BA2421" s="16"/>
      <c r="BB2421" s="16"/>
      <c r="BC2421" s="16"/>
      <c r="BF2421" s="15"/>
      <c r="BG2421" s="16"/>
      <c r="BH2421" s="16"/>
      <c r="BI2421" s="16"/>
      <c r="BJ2421" s="16"/>
      <c r="BK2421" s="16"/>
      <c r="BL2421" s="16"/>
      <c r="BM2421" s="16"/>
      <c r="BN2421" s="16"/>
      <c r="BO2421" s="16"/>
      <c r="BP2421" s="16"/>
      <c r="BQ2421" s="16"/>
      <c r="BT2421" s="15"/>
      <c r="BU2421" s="16"/>
      <c r="BV2421" s="16"/>
      <c r="BW2421" s="16"/>
    </row>
    <row r="2422" spans="3:75" ht="9">
      <c r="C2422" s="15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P2422" s="15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D2422" s="15"/>
      <c r="AE2422" s="16"/>
      <c r="AF2422" s="16"/>
      <c r="AG2422" s="16"/>
      <c r="AH2422" s="16"/>
      <c r="AI2422" s="16"/>
      <c r="AJ2422" s="16"/>
      <c r="AK2422" s="16"/>
      <c r="AL2422" s="16"/>
      <c r="AM2422" s="16"/>
      <c r="AN2422" s="16"/>
      <c r="AO2422" s="16"/>
      <c r="AR2422" s="15"/>
      <c r="AS2422" s="16"/>
      <c r="AT2422" s="16"/>
      <c r="AU2422" s="16"/>
      <c r="AV2422" s="16"/>
      <c r="AW2422" s="16"/>
      <c r="AX2422" s="16"/>
      <c r="AY2422" s="16"/>
      <c r="AZ2422" s="16"/>
      <c r="BA2422" s="16"/>
      <c r="BB2422" s="16"/>
      <c r="BC2422" s="16"/>
      <c r="BF2422" s="15"/>
      <c r="BG2422" s="16"/>
      <c r="BH2422" s="16"/>
      <c r="BI2422" s="16"/>
      <c r="BJ2422" s="16"/>
      <c r="BK2422" s="16"/>
      <c r="BL2422" s="16"/>
      <c r="BM2422" s="16"/>
      <c r="BN2422" s="16"/>
      <c r="BO2422" s="16"/>
      <c r="BP2422" s="16"/>
      <c r="BQ2422" s="16"/>
      <c r="BT2422" s="15"/>
      <c r="BU2422" s="16"/>
      <c r="BV2422" s="16"/>
      <c r="BW2422" s="16"/>
    </row>
    <row r="2423" spans="3:75" ht="9">
      <c r="C2423" s="15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P2423" s="15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/>
      <c r="AD2423" s="15"/>
      <c r="AE2423" s="16"/>
      <c r="AF2423" s="16"/>
      <c r="AG2423" s="16"/>
      <c r="AH2423" s="16"/>
      <c r="AI2423" s="16"/>
      <c r="AJ2423" s="16"/>
      <c r="AK2423" s="16"/>
      <c r="AL2423" s="16"/>
      <c r="AM2423" s="16"/>
      <c r="AN2423" s="16"/>
      <c r="AO2423" s="16"/>
      <c r="AR2423" s="15"/>
      <c r="AS2423" s="16"/>
      <c r="AT2423" s="16"/>
      <c r="AU2423" s="16"/>
      <c r="AV2423" s="16"/>
      <c r="AW2423" s="16"/>
      <c r="AX2423" s="16"/>
      <c r="AY2423" s="16"/>
      <c r="AZ2423" s="16"/>
      <c r="BA2423" s="16"/>
      <c r="BB2423" s="16"/>
      <c r="BC2423" s="16"/>
      <c r="BF2423" s="15"/>
      <c r="BG2423" s="16"/>
      <c r="BH2423" s="16"/>
      <c r="BI2423" s="16"/>
      <c r="BJ2423" s="16"/>
      <c r="BK2423" s="16"/>
      <c r="BL2423" s="16"/>
      <c r="BM2423" s="16"/>
      <c r="BN2423" s="16"/>
      <c r="BO2423" s="16"/>
      <c r="BP2423" s="16"/>
      <c r="BQ2423" s="16"/>
      <c r="BT2423" s="15"/>
      <c r="BU2423" s="16"/>
      <c r="BV2423" s="16"/>
      <c r="BW2423" s="16"/>
    </row>
    <row r="2424" spans="3:75" ht="9">
      <c r="C2424" s="15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P2424" s="15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D2424" s="15"/>
      <c r="AE2424" s="16"/>
      <c r="AF2424" s="16"/>
      <c r="AG2424" s="16"/>
      <c r="AH2424" s="16"/>
      <c r="AI2424" s="16"/>
      <c r="AJ2424" s="16"/>
      <c r="AK2424" s="16"/>
      <c r="AL2424" s="16"/>
      <c r="AM2424" s="16"/>
      <c r="AN2424" s="16"/>
      <c r="AO2424" s="16"/>
      <c r="AR2424" s="15"/>
      <c r="AS2424" s="16"/>
      <c r="AT2424" s="16"/>
      <c r="AU2424" s="16"/>
      <c r="AV2424" s="16"/>
      <c r="AW2424" s="16"/>
      <c r="AX2424" s="16"/>
      <c r="AY2424" s="16"/>
      <c r="AZ2424" s="16"/>
      <c r="BA2424" s="16"/>
      <c r="BB2424" s="16"/>
      <c r="BC2424" s="16"/>
      <c r="BF2424" s="15"/>
      <c r="BG2424" s="16"/>
      <c r="BH2424" s="16"/>
      <c r="BI2424" s="16"/>
      <c r="BJ2424" s="16"/>
      <c r="BK2424" s="16"/>
      <c r="BL2424" s="16"/>
      <c r="BM2424" s="16"/>
      <c r="BN2424" s="16"/>
      <c r="BO2424" s="16"/>
      <c r="BP2424" s="16"/>
      <c r="BQ2424" s="16"/>
      <c r="BT2424" s="15"/>
      <c r="BU2424" s="16"/>
      <c r="BV2424" s="16"/>
      <c r="BW2424" s="16"/>
    </row>
    <row r="2425" spans="3:75" ht="9">
      <c r="C2425" s="15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P2425" s="15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D2425" s="15"/>
      <c r="AE2425" s="16"/>
      <c r="AF2425" s="16"/>
      <c r="AG2425" s="16"/>
      <c r="AH2425" s="16"/>
      <c r="AI2425" s="16"/>
      <c r="AJ2425" s="16"/>
      <c r="AK2425" s="16"/>
      <c r="AL2425" s="16"/>
      <c r="AM2425" s="16"/>
      <c r="AN2425" s="16"/>
      <c r="AO2425" s="16"/>
      <c r="AR2425" s="15"/>
      <c r="AS2425" s="16"/>
      <c r="AT2425" s="16"/>
      <c r="AU2425" s="16"/>
      <c r="AV2425" s="16"/>
      <c r="AW2425" s="16"/>
      <c r="AX2425" s="16"/>
      <c r="AY2425" s="16"/>
      <c r="AZ2425" s="16"/>
      <c r="BA2425" s="16"/>
      <c r="BB2425" s="16"/>
      <c r="BC2425" s="16"/>
      <c r="BF2425" s="15"/>
      <c r="BG2425" s="16"/>
      <c r="BH2425" s="16"/>
      <c r="BI2425" s="16"/>
      <c r="BJ2425" s="16"/>
      <c r="BK2425" s="16"/>
      <c r="BL2425" s="16"/>
      <c r="BM2425" s="16"/>
      <c r="BN2425" s="16"/>
      <c r="BO2425" s="16"/>
      <c r="BP2425" s="16"/>
      <c r="BQ2425" s="16"/>
      <c r="BT2425" s="15"/>
      <c r="BU2425" s="16"/>
      <c r="BV2425" s="16"/>
      <c r="BW2425" s="16"/>
    </row>
    <row r="2426" spans="3:75" ht="9">
      <c r="C2426" s="15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P2426" s="15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D2426" s="15"/>
      <c r="AE2426" s="16"/>
      <c r="AF2426" s="16"/>
      <c r="AG2426" s="16"/>
      <c r="AH2426" s="16"/>
      <c r="AI2426" s="16"/>
      <c r="AJ2426" s="16"/>
      <c r="AK2426" s="16"/>
      <c r="AL2426" s="16"/>
      <c r="AM2426" s="16"/>
      <c r="AN2426" s="16"/>
      <c r="AO2426" s="16"/>
      <c r="AR2426" s="15"/>
      <c r="AS2426" s="16"/>
      <c r="AT2426" s="16"/>
      <c r="AU2426" s="16"/>
      <c r="AV2426" s="16"/>
      <c r="AW2426" s="16"/>
      <c r="AX2426" s="16"/>
      <c r="AY2426" s="16"/>
      <c r="AZ2426" s="16"/>
      <c r="BA2426" s="16"/>
      <c r="BB2426" s="16"/>
      <c r="BC2426" s="16"/>
      <c r="BF2426" s="15"/>
      <c r="BG2426" s="16"/>
      <c r="BH2426" s="16"/>
      <c r="BI2426" s="16"/>
      <c r="BJ2426" s="16"/>
      <c r="BK2426" s="16"/>
      <c r="BL2426" s="16"/>
      <c r="BM2426" s="16"/>
      <c r="BN2426" s="16"/>
      <c r="BO2426" s="16"/>
      <c r="BP2426" s="16"/>
      <c r="BQ2426" s="16"/>
      <c r="BT2426" s="15"/>
      <c r="BU2426" s="16"/>
      <c r="BV2426" s="16"/>
      <c r="BW2426" s="16"/>
    </row>
    <row r="2427" spans="3:75" ht="9">
      <c r="C2427" s="15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P2427" s="15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D2427" s="15"/>
      <c r="AE2427" s="16"/>
      <c r="AF2427" s="16"/>
      <c r="AG2427" s="16"/>
      <c r="AH2427" s="16"/>
      <c r="AI2427" s="16"/>
      <c r="AJ2427" s="16"/>
      <c r="AK2427" s="16"/>
      <c r="AL2427" s="16"/>
      <c r="AM2427" s="16"/>
      <c r="AN2427" s="16"/>
      <c r="AO2427" s="16"/>
      <c r="AR2427" s="15"/>
      <c r="AS2427" s="16"/>
      <c r="AT2427" s="16"/>
      <c r="AU2427" s="16"/>
      <c r="AV2427" s="16"/>
      <c r="AW2427" s="16"/>
      <c r="AX2427" s="16"/>
      <c r="AY2427" s="16"/>
      <c r="AZ2427" s="16"/>
      <c r="BA2427" s="16"/>
      <c r="BB2427" s="16"/>
      <c r="BC2427" s="16"/>
      <c r="BF2427" s="15"/>
      <c r="BG2427" s="16"/>
      <c r="BH2427" s="16"/>
      <c r="BI2427" s="16"/>
      <c r="BJ2427" s="16"/>
      <c r="BK2427" s="16"/>
      <c r="BL2427" s="16"/>
      <c r="BM2427" s="16"/>
      <c r="BN2427" s="16"/>
      <c r="BO2427" s="16"/>
      <c r="BP2427" s="16"/>
      <c r="BQ2427" s="16"/>
      <c r="BT2427" s="15"/>
      <c r="BU2427" s="16"/>
      <c r="BV2427" s="16"/>
      <c r="BW2427" s="16"/>
    </row>
    <row r="2428" spans="3:75" ht="9">
      <c r="C2428" s="15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P2428" s="15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D2428" s="15"/>
      <c r="AE2428" s="16"/>
      <c r="AF2428" s="16"/>
      <c r="AG2428" s="16"/>
      <c r="AH2428" s="16"/>
      <c r="AI2428" s="16"/>
      <c r="AJ2428" s="16"/>
      <c r="AK2428" s="16"/>
      <c r="AL2428" s="16"/>
      <c r="AM2428" s="16"/>
      <c r="AN2428" s="16"/>
      <c r="AO2428" s="16"/>
      <c r="AR2428" s="15"/>
      <c r="AS2428" s="16"/>
      <c r="AT2428" s="16"/>
      <c r="AU2428" s="16"/>
      <c r="AV2428" s="16"/>
      <c r="AW2428" s="16"/>
      <c r="AX2428" s="16"/>
      <c r="AY2428" s="16"/>
      <c r="AZ2428" s="16"/>
      <c r="BA2428" s="16"/>
      <c r="BB2428" s="16"/>
      <c r="BC2428" s="16"/>
      <c r="BF2428" s="15"/>
      <c r="BG2428" s="16"/>
      <c r="BH2428" s="16"/>
      <c r="BI2428" s="16"/>
      <c r="BJ2428" s="16"/>
      <c r="BK2428" s="16"/>
      <c r="BL2428" s="16"/>
      <c r="BM2428" s="16"/>
      <c r="BN2428" s="16"/>
      <c r="BO2428" s="16"/>
      <c r="BP2428" s="16"/>
      <c r="BQ2428" s="16"/>
      <c r="BT2428" s="15"/>
      <c r="BU2428" s="16"/>
      <c r="BV2428" s="16"/>
      <c r="BW2428" s="16"/>
    </row>
    <row r="2429" spans="3:75" ht="9">
      <c r="C2429" s="15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P2429" s="15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D2429" s="15"/>
      <c r="AE2429" s="16"/>
      <c r="AF2429" s="16"/>
      <c r="AG2429" s="16"/>
      <c r="AH2429" s="16"/>
      <c r="AI2429" s="16"/>
      <c r="AJ2429" s="16"/>
      <c r="AK2429" s="16"/>
      <c r="AL2429" s="16"/>
      <c r="AM2429" s="16"/>
      <c r="AN2429" s="16"/>
      <c r="AO2429" s="16"/>
      <c r="AR2429" s="15"/>
      <c r="AS2429" s="16"/>
      <c r="AT2429" s="16"/>
      <c r="AU2429" s="16"/>
      <c r="AV2429" s="16"/>
      <c r="AW2429" s="16"/>
      <c r="AX2429" s="16"/>
      <c r="AY2429" s="16"/>
      <c r="AZ2429" s="16"/>
      <c r="BA2429" s="16"/>
      <c r="BB2429" s="16"/>
      <c r="BC2429" s="16"/>
      <c r="BF2429" s="15"/>
      <c r="BG2429" s="16"/>
      <c r="BH2429" s="16"/>
      <c r="BI2429" s="16"/>
      <c r="BJ2429" s="16"/>
      <c r="BK2429" s="16"/>
      <c r="BL2429" s="16"/>
      <c r="BM2429" s="16"/>
      <c r="BN2429" s="16"/>
      <c r="BO2429" s="16"/>
      <c r="BP2429" s="16"/>
      <c r="BQ2429" s="16"/>
      <c r="BT2429" s="15"/>
      <c r="BU2429" s="16"/>
      <c r="BV2429" s="16"/>
      <c r="BW2429" s="16"/>
    </row>
    <row r="2430" spans="3:75" ht="9">
      <c r="C2430" s="15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P2430" s="15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D2430" s="15"/>
      <c r="AE2430" s="16"/>
      <c r="AF2430" s="16"/>
      <c r="AG2430" s="16"/>
      <c r="AH2430" s="16"/>
      <c r="AI2430" s="16"/>
      <c r="AJ2430" s="16"/>
      <c r="AK2430" s="16"/>
      <c r="AL2430" s="16"/>
      <c r="AM2430" s="16"/>
      <c r="AN2430" s="16"/>
      <c r="AO2430" s="16"/>
      <c r="AR2430" s="15"/>
      <c r="AS2430" s="16"/>
      <c r="AT2430" s="16"/>
      <c r="AU2430" s="16"/>
      <c r="AV2430" s="16"/>
      <c r="AW2430" s="16"/>
      <c r="AX2430" s="16"/>
      <c r="AY2430" s="16"/>
      <c r="AZ2430" s="16"/>
      <c r="BA2430" s="16"/>
      <c r="BB2430" s="16"/>
      <c r="BC2430" s="16"/>
      <c r="BF2430" s="15"/>
      <c r="BG2430" s="16"/>
      <c r="BH2430" s="16"/>
      <c r="BI2430" s="16"/>
      <c r="BJ2430" s="16"/>
      <c r="BK2430" s="16"/>
      <c r="BL2430" s="16"/>
      <c r="BM2430" s="16"/>
      <c r="BN2430" s="16"/>
      <c r="BO2430" s="16"/>
      <c r="BP2430" s="16"/>
      <c r="BQ2430" s="16"/>
      <c r="BT2430" s="15"/>
      <c r="BU2430" s="16"/>
      <c r="BV2430" s="16"/>
      <c r="BW2430" s="16"/>
    </row>
    <row r="2431" spans="3:75" ht="9">
      <c r="C2431" s="15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P2431" s="15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D2431" s="15"/>
      <c r="AE2431" s="16"/>
      <c r="AF2431" s="16"/>
      <c r="AG2431" s="16"/>
      <c r="AH2431" s="16"/>
      <c r="AI2431" s="16"/>
      <c r="AJ2431" s="16"/>
      <c r="AK2431" s="16"/>
      <c r="AL2431" s="16"/>
      <c r="AM2431" s="16"/>
      <c r="AN2431" s="16"/>
      <c r="AO2431" s="16"/>
      <c r="AR2431" s="15"/>
      <c r="AS2431" s="16"/>
      <c r="AT2431" s="16"/>
      <c r="AU2431" s="16"/>
      <c r="AV2431" s="16"/>
      <c r="AW2431" s="16"/>
      <c r="AX2431" s="16"/>
      <c r="AY2431" s="16"/>
      <c r="AZ2431" s="16"/>
      <c r="BA2431" s="16"/>
      <c r="BB2431" s="16"/>
      <c r="BC2431" s="16"/>
      <c r="BF2431" s="15"/>
      <c r="BG2431" s="16"/>
      <c r="BH2431" s="16"/>
      <c r="BI2431" s="16"/>
      <c r="BJ2431" s="16"/>
      <c r="BK2431" s="16"/>
      <c r="BL2431" s="16"/>
      <c r="BM2431" s="16"/>
      <c r="BN2431" s="16"/>
      <c r="BO2431" s="16"/>
      <c r="BP2431" s="16"/>
      <c r="BQ2431" s="16"/>
      <c r="BT2431" s="15"/>
      <c r="BU2431" s="16"/>
      <c r="BV2431" s="16"/>
      <c r="BW2431" s="16"/>
    </row>
    <row r="2432" spans="3:75" ht="9">
      <c r="C2432" s="15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P2432" s="15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D2432" s="15"/>
      <c r="AE2432" s="16"/>
      <c r="AF2432" s="16"/>
      <c r="AG2432" s="16"/>
      <c r="AH2432" s="16"/>
      <c r="AI2432" s="16"/>
      <c r="AJ2432" s="16"/>
      <c r="AK2432" s="16"/>
      <c r="AL2432" s="16"/>
      <c r="AM2432" s="16"/>
      <c r="AN2432" s="16"/>
      <c r="AO2432" s="16"/>
      <c r="AR2432" s="15"/>
      <c r="AS2432" s="16"/>
      <c r="AT2432" s="16"/>
      <c r="AU2432" s="16"/>
      <c r="AV2432" s="16"/>
      <c r="AW2432" s="16"/>
      <c r="AX2432" s="16"/>
      <c r="AY2432" s="16"/>
      <c r="AZ2432" s="16"/>
      <c r="BA2432" s="16"/>
      <c r="BB2432" s="16"/>
      <c r="BC2432" s="16"/>
      <c r="BF2432" s="15"/>
      <c r="BG2432" s="16"/>
      <c r="BH2432" s="16"/>
      <c r="BI2432" s="16"/>
      <c r="BJ2432" s="16"/>
      <c r="BK2432" s="16"/>
      <c r="BL2432" s="16"/>
      <c r="BM2432" s="16"/>
      <c r="BN2432" s="16"/>
      <c r="BO2432" s="16"/>
      <c r="BP2432" s="16"/>
      <c r="BQ2432" s="16"/>
      <c r="BT2432" s="15"/>
      <c r="BU2432" s="16"/>
      <c r="BV2432" s="16"/>
      <c r="BW2432" s="16"/>
    </row>
    <row r="2433" spans="3:75" ht="9">
      <c r="C2433" s="15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P2433" s="15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  <c r="AD2433" s="15"/>
      <c r="AE2433" s="16"/>
      <c r="AF2433" s="16"/>
      <c r="AG2433" s="16"/>
      <c r="AH2433" s="16"/>
      <c r="AI2433" s="16"/>
      <c r="AJ2433" s="16"/>
      <c r="AK2433" s="16"/>
      <c r="AL2433" s="16"/>
      <c r="AM2433" s="16"/>
      <c r="AN2433" s="16"/>
      <c r="AO2433" s="16"/>
      <c r="AR2433" s="15"/>
      <c r="AS2433" s="16"/>
      <c r="AT2433" s="16"/>
      <c r="AU2433" s="16"/>
      <c r="AV2433" s="16"/>
      <c r="AW2433" s="16"/>
      <c r="AX2433" s="16"/>
      <c r="AY2433" s="16"/>
      <c r="AZ2433" s="16"/>
      <c r="BA2433" s="16"/>
      <c r="BB2433" s="16"/>
      <c r="BC2433" s="16"/>
      <c r="BF2433" s="15"/>
      <c r="BG2433" s="16"/>
      <c r="BH2433" s="16"/>
      <c r="BI2433" s="16"/>
      <c r="BJ2433" s="16"/>
      <c r="BK2433" s="16"/>
      <c r="BL2433" s="16"/>
      <c r="BM2433" s="16"/>
      <c r="BN2433" s="16"/>
      <c r="BO2433" s="16"/>
      <c r="BP2433" s="16"/>
      <c r="BQ2433" s="16"/>
      <c r="BT2433" s="15"/>
      <c r="BU2433" s="16"/>
      <c r="BV2433" s="16"/>
      <c r="BW2433" s="16"/>
    </row>
    <row r="2434" spans="3:75" ht="9">
      <c r="C2434" s="15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P2434" s="15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D2434" s="15"/>
      <c r="AE2434" s="16"/>
      <c r="AF2434" s="16"/>
      <c r="AG2434" s="16"/>
      <c r="AH2434" s="16"/>
      <c r="AI2434" s="16"/>
      <c r="AJ2434" s="16"/>
      <c r="AK2434" s="16"/>
      <c r="AL2434" s="16"/>
      <c r="AM2434" s="16"/>
      <c r="AN2434" s="16"/>
      <c r="AO2434" s="16"/>
      <c r="AR2434" s="15"/>
      <c r="AS2434" s="16"/>
      <c r="AT2434" s="16"/>
      <c r="AU2434" s="16"/>
      <c r="AV2434" s="16"/>
      <c r="AW2434" s="16"/>
      <c r="AX2434" s="16"/>
      <c r="AY2434" s="16"/>
      <c r="AZ2434" s="16"/>
      <c r="BA2434" s="16"/>
      <c r="BB2434" s="16"/>
      <c r="BC2434" s="16"/>
      <c r="BF2434" s="15"/>
      <c r="BG2434" s="16"/>
      <c r="BH2434" s="16"/>
      <c r="BI2434" s="16"/>
      <c r="BJ2434" s="16"/>
      <c r="BK2434" s="16"/>
      <c r="BL2434" s="16"/>
      <c r="BM2434" s="16"/>
      <c r="BN2434" s="16"/>
      <c r="BO2434" s="16"/>
      <c r="BP2434" s="16"/>
      <c r="BQ2434" s="16"/>
      <c r="BT2434" s="15"/>
      <c r="BU2434" s="16"/>
      <c r="BV2434" s="16"/>
      <c r="BW2434" s="16"/>
    </row>
    <row r="2435" spans="3:75" ht="9">
      <c r="C2435" s="15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P2435" s="15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16"/>
      <c r="AD2435" s="15"/>
      <c r="AE2435" s="16"/>
      <c r="AF2435" s="16"/>
      <c r="AG2435" s="16"/>
      <c r="AH2435" s="16"/>
      <c r="AI2435" s="16"/>
      <c r="AJ2435" s="16"/>
      <c r="AK2435" s="16"/>
      <c r="AL2435" s="16"/>
      <c r="AM2435" s="16"/>
      <c r="AN2435" s="16"/>
      <c r="AO2435" s="16"/>
      <c r="AR2435" s="15"/>
      <c r="AS2435" s="16"/>
      <c r="AT2435" s="16"/>
      <c r="AU2435" s="16"/>
      <c r="AV2435" s="16"/>
      <c r="AW2435" s="16"/>
      <c r="AX2435" s="16"/>
      <c r="AY2435" s="16"/>
      <c r="AZ2435" s="16"/>
      <c r="BA2435" s="16"/>
      <c r="BB2435" s="16"/>
      <c r="BC2435" s="16"/>
      <c r="BF2435" s="15"/>
      <c r="BG2435" s="16"/>
      <c r="BH2435" s="16"/>
      <c r="BI2435" s="16"/>
      <c r="BJ2435" s="16"/>
      <c r="BK2435" s="16"/>
      <c r="BL2435" s="16"/>
      <c r="BM2435" s="16"/>
      <c r="BN2435" s="16"/>
      <c r="BO2435" s="16"/>
      <c r="BP2435" s="16"/>
      <c r="BQ2435" s="16"/>
      <c r="BT2435" s="15"/>
      <c r="BU2435" s="16"/>
      <c r="BV2435" s="16"/>
      <c r="BW2435" s="16"/>
    </row>
    <row r="2436" spans="3:75" ht="9">
      <c r="C2436" s="15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P2436" s="15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D2436" s="15"/>
      <c r="AE2436" s="16"/>
      <c r="AF2436" s="16"/>
      <c r="AG2436" s="16"/>
      <c r="AH2436" s="16"/>
      <c r="AI2436" s="16"/>
      <c r="AJ2436" s="16"/>
      <c r="AK2436" s="16"/>
      <c r="AL2436" s="16"/>
      <c r="AM2436" s="16"/>
      <c r="AN2436" s="16"/>
      <c r="AO2436" s="16"/>
      <c r="AR2436" s="15"/>
      <c r="AS2436" s="16"/>
      <c r="AT2436" s="16"/>
      <c r="AU2436" s="16"/>
      <c r="AV2436" s="16"/>
      <c r="AW2436" s="16"/>
      <c r="AX2436" s="16"/>
      <c r="AY2436" s="16"/>
      <c r="AZ2436" s="16"/>
      <c r="BA2436" s="16"/>
      <c r="BB2436" s="16"/>
      <c r="BC2436" s="16"/>
      <c r="BF2436" s="15"/>
      <c r="BG2436" s="16"/>
      <c r="BH2436" s="16"/>
      <c r="BI2436" s="16"/>
      <c r="BJ2436" s="16"/>
      <c r="BK2436" s="16"/>
      <c r="BL2436" s="16"/>
      <c r="BM2436" s="16"/>
      <c r="BN2436" s="16"/>
      <c r="BO2436" s="16"/>
      <c r="BP2436" s="16"/>
      <c r="BQ2436" s="16"/>
      <c r="BT2436" s="15"/>
      <c r="BU2436" s="16"/>
      <c r="BV2436" s="16"/>
      <c r="BW2436" s="16"/>
    </row>
    <row r="2437" spans="3:75" ht="9">
      <c r="C2437" s="15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P2437" s="15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D2437" s="15"/>
      <c r="AE2437" s="16"/>
      <c r="AF2437" s="16"/>
      <c r="AG2437" s="16"/>
      <c r="AH2437" s="16"/>
      <c r="AI2437" s="16"/>
      <c r="AJ2437" s="16"/>
      <c r="AK2437" s="16"/>
      <c r="AL2437" s="16"/>
      <c r="AM2437" s="16"/>
      <c r="AN2437" s="16"/>
      <c r="AO2437" s="16"/>
      <c r="AR2437" s="15"/>
      <c r="AS2437" s="16"/>
      <c r="AT2437" s="16"/>
      <c r="AU2437" s="16"/>
      <c r="AV2437" s="16"/>
      <c r="AW2437" s="16"/>
      <c r="AX2437" s="16"/>
      <c r="AY2437" s="16"/>
      <c r="AZ2437" s="16"/>
      <c r="BA2437" s="16"/>
      <c r="BB2437" s="16"/>
      <c r="BC2437" s="16"/>
      <c r="BF2437" s="15"/>
      <c r="BG2437" s="16"/>
      <c r="BH2437" s="16"/>
      <c r="BI2437" s="16"/>
      <c r="BJ2437" s="16"/>
      <c r="BK2437" s="16"/>
      <c r="BL2437" s="16"/>
      <c r="BM2437" s="16"/>
      <c r="BN2437" s="16"/>
      <c r="BO2437" s="16"/>
      <c r="BP2437" s="16"/>
      <c r="BQ2437" s="16"/>
      <c r="BT2437" s="15"/>
      <c r="BU2437" s="16"/>
      <c r="BV2437" s="16"/>
      <c r="BW2437" s="16"/>
    </row>
    <row r="2438" spans="3:75" ht="9">
      <c r="C2438" s="15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P2438" s="15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D2438" s="15"/>
      <c r="AE2438" s="16"/>
      <c r="AF2438" s="16"/>
      <c r="AG2438" s="16"/>
      <c r="AH2438" s="16"/>
      <c r="AI2438" s="16"/>
      <c r="AJ2438" s="16"/>
      <c r="AK2438" s="16"/>
      <c r="AL2438" s="16"/>
      <c r="AM2438" s="16"/>
      <c r="AN2438" s="16"/>
      <c r="AO2438" s="16"/>
      <c r="AR2438" s="15"/>
      <c r="AS2438" s="16"/>
      <c r="AT2438" s="16"/>
      <c r="AU2438" s="16"/>
      <c r="AV2438" s="16"/>
      <c r="AW2438" s="16"/>
      <c r="AX2438" s="16"/>
      <c r="AY2438" s="16"/>
      <c r="AZ2438" s="16"/>
      <c r="BA2438" s="16"/>
      <c r="BB2438" s="16"/>
      <c r="BC2438" s="16"/>
      <c r="BF2438" s="15"/>
      <c r="BG2438" s="16"/>
      <c r="BH2438" s="16"/>
      <c r="BI2438" s="16"/>
      <c r="BJ2438" s="16"/>
      <c r="BK2438" s="16"/>
      <c r="BL2438" s="16"/>
      <c r="BM2438" s="16"/>
      <c r="BN2438" s="16"/>
      <c r="BO2438" s="16"/>
      <c r="BP2438" s="16"/>
      <c r="BQ2438" s="16"/>
      <c r="BT2438" s="15"/>
      <c r="BU2438" s="16"/>
      <c r="BV2438" s="16"/>
      <c r="BW2438" s="16"/>
    </row>
    <row r="2439" spans="3:75" ht="9">
      <c r="C2439" s="15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P2439" s="15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D2439" s="15"/>
      <c r="AE2439" s="16"/>
      <c r="AF2439" s="16"/>
      <c r="AG2439" s="16"/>
      <c r="AH2439" s="16"/>
      <c r="AI2439" s="16"/>
      <c r="AJ2439" s="16"/>
      <c r="AK2439" s="16"/>
      <c r="AL2439" s="16"/>
      <c r="AM2439" s="16"/>
      <c r="AN2439" s="16"/>
      <c r="AO2439" s="16"/>
      <c r="AR2439" s="15"/>
      <c r="AS2439" s="16"/>
      <c r="AT2439" s="16"/>
      <c r="AU2439" s="16"/>
      <c r="AV2439" s="16"/>
      <c r="AW2439" s="16"/>
      <c r="AX2439" s="16"/>
      <c r="AY2439" s="16"/>
      <c r="AZ2439" s="16"/>
      <c r="BA2439" s="16"/>
      <c r="BB2439" s="16"/>
      <c r="BC2439" s="16"/>
      <c r="BF2439" s="15"/>
      <c r="BG2439" s="16"/>
      <c r="BH2439" s="16"/>
      <c r="BI2439" s="16"/>
      <c r="BJ2439" s="16"/>
      <c r="BK2439" s="16"/>
      <c r="BL2439" s="16"/>
      <c r="BM2439" s="16"/>
      <c r="BN2439" s="16"/>
      <c r="BO2439" s="16"/>
      <c r="BP2439" s="16"/>
      <c r="BQ2439" s="16"/>
      <c r="BT2439" s="15"/>
      <c r="BU2439" s="16"/>
      <c r="BV2439" s="16"/>
      <c r="BW2439" s="16"/>
    </row>
    <row r="2440" spans="3:75" ht="9">
      <c r="C2440" s="15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P2440" s="15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D2440" s="15"/>
      <c r="AE2440" s="16"/>
      <c r="AF2440" s="16"/>
      <c r="AG2440" s="16"/>
      <c r="AH2440" s="16"/>
      <c r="AI2440" s="16"/>
      <c r="AJ2440" s="16"/>
      <c r="AK2440" s="16"/>
      <c r="AL2440" s="16"/>
      <c r="AM2440" s="16"/>
      <c r="AN2440" s="16"/>
      <c r="AO2440" s="16"/>
      <c r="AR2440" s="15"/>
      <c r="AS2440" s="16"/>
      <c r="AT2440" s="16"/>
      <c r="AU2440" s="16"/>
      <c r="AV2440" s="16"/>
      <c r="AW2440" s="16"/>
      <c r="AX2440" s="16"/>
      <c r="AY2440" s="16"/>
      <c r="AZ2440" s="16"/>
      <c r="BA2440" s="16"/>
      <c r="BB2440" s="16"/>
      <c r="BC2440" s="16"/>
      <c r="BF2440" s="15"/>
      <c r="BG2440" s="16"/>
      <c r="BH2440" s="16"/>
      <c r="BI2440" s="16"/>
      <c r="BJ2440" s="16"/>
      <c r="BK2440" s="16"/>
      <c r="BL2440" s="16"/>
      <c r="BM2440" s="16"/>
      <c r="BN2440" s="16"/>
      <c r="BO2440" s="16"/>
      <c r="BP2440" s="16"/>
      <c r="BQ2440" s="16"/>
      <c r="BT2440" s="15"/>
      <c r="BU2440" s="16"/>
      <c r="BV2440" s="16"/>
      <c r="BW2440" s="16"/>
    </row>
    <row r="2441" spans="3:75" ht="9">
      <c r="C2441" s="15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P2441" s="15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  <c r="AD2441" s="15"/>
      <c r="AE2441" s="16"/>
      <c r="AF2441" s="16"/>
      <c r="AG2441" s="16"/>
      <c r="AH2441" s="16"/>
      <c r="AI2441" s="16"/>
      <c r="AJ2441" s="16"/>
      <c r="AK2441" s="16"/>
      <c r="AL2441" s="16"/>
      <c r="AM2441" s="16"/>
      <c r="AN2441" s="16"/>
      <c r="AO2441" s="16"/>
      <c r="AR2441" s="15"/>
      <c r="AS2441" s="16"/>
      <c r="AT2441" s="16"/>
      <c r="AU2441" s="16"/>
      <c r="AV2441" s="16"/>
      <c r="AW2441" s="16"/>
      <c r="AX2441" s="16"/>
      <c r="AY2441" s="16"/>
      <c r="AZ2441" s="16"/>
      <c r="BA2441" s="16"/>
      <c r="BB2441" s="16"/>
      <c r="BC2441" s="16"/>
      <c r="BF2441" s="15"/>
      <c r="BG2441" s="16"/>
      <c r="BH2441" s="16"/>
      <c r="BI2441" s="16"/>
      <c r="BJ2441" s="16"/>
      <c r="BK2441" s="16"/>
      <c r="BL2441" s="16"/>
      <c r="BM2441" s="16"/>
      <c r="BN2441" s="16"/>
      <c r="BO2441" s="16"/>
      <c r="BP2441" s="16"/>
      <c r="BQ2441" s="16"/>
      <c r="BT2441" s="15"/>
      <c r="BU2441" s="16"/>
      <c r="BV2441" s="16"/>
      <c r="BW2441" s="16"/>
    </row>
    <row r="2442" spans="3:75" ht="9">
      <c r="C2442" s="15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P2442" s="15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16"/>
      <c r="AD2442" s="15"/>
      <c r="AE2442" s="16"/>
      <c r="AF2442" s="16"/>
      <c r="AG2442" s="16"/>
      <c r="AH2442" s="16"/>
      <c r="AI2442" s="16"/>
      <c r="AJ2442" s="16"/>
      <c r="AK2442" s="16"/>
      <c r="AL2442" s="16"/>
      <c r="AM2442" s="16"/>
      <c r="AN2442" s="16"/>
      <c r="AO2442" s="16"/>
      <c r="AR2442" s="15"/>
      <c r="AS2442" s="16"/>
      <c r="AT2442" s="16"/>
      <c r="AU2442" s="16"/>
      <c r="AV2442" s="16"/>
      <c r="AW2442" s="16"/>
      <c r="AX2442" s="16"/>
      <c r="AY2442" s="16"/>
      <c r="AZ2442" s="16"/>
      <c r="BA2442" s="16"/>
      <c r="BB2442" s="16"/>
      <c r="BC2442" s="16"/>
      <c r="BF2442" s="15"/>
      <c r="BG2442" s="16"/>
      <c r="BH2442" s="16"/>
      <c r="BI2442" s="16"/>
      <c r="BJ2442" s="16"/>
      <c r="BK2442" s="16"/>
      <c r="BL2442" s="16"/>
      <c r="BM2442" s="16"/>
      <c r="BN2442" s="16"/>
      <c r="BO2442" s="16"/>
      <c r="BP2442" s="16"/>
      <c r="BQ2442" s="16"/>
      <c r="BT2442" s="15"/>
      <c r="BU2442" s="16"/>
      <c r="BV2442" s="16"/>
      <c r="BW2442" s="16"/>
    </row>
    <row r="2443" spans="3:75" ht="9">
      <c r="C2443" s="15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P2443" s="15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16"/>
      <c r="AD2443" s="15"/>
      <c r="AE2443" s="16"/>
      <c r="AF2443" s="16"/>
      <c r="AG2443" s="16"/>
      <c r="AH2443" s="16"/>
      <c r="AI2443" s="16"/>
      <c r="AJ2443" s="16"/>
      <c r="AK2443" s="16"/>
      <c r="AL2443" s="16"/>
      <c r="AM2443" s="16"/>
      <c r="AN2443" s="16"/>
      <c r="AO2443" s="16"/>
      <c r="AR2443" s="15"/>
      <c r="AS2443" s="16"/>
      <c r="AT2443" s="16"/>
      <c r="AU2443" s="16"/>
      <c r="AV2443" s="16"/>
      <c r="AW2443" s="16"/>
      <c r="AX2443" s="16"/>
      <c r="AY2443" s="16"/>
      <c r="AZ2443" s="16"/>
      <c r="BA2443" s="16"/>
      <c r="BB2443" s="16"/>
      <c r="BC2443" s="16"/>
      <c r="BF2443" s="15"/>
      <c r="BG2443" s="16"/>
      <c r="BH2443" s="16"/>
      <c r="BI2443" s="16"/>
      <c r="BJ2443" s="16"/>
      <c r="BK2443" s="16"/>
      <c r="BL2443" s="16"/>
      <c r="BM2443" s="16"/>
      <c r="BN2443" s="16"/>
      <c r="BO2443" s="16"/>
      <c r="BP2443" s="16"/>
      <c r="BQ2443" s="16"/>
      <c r="BT2443" s="15"/>
      <c r="BU2443" s="16"/>
      <c r="BV2443" s="16"/>
      <c r="BW2443" s="16"/>
    </row>
    <row r="2444" spans="3:75" ht="9">
      <c r="C2444" s="15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P2444" s="15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  <c r="AD2444" s="15"/>
      <c r="AE2444" s="16"/>
      <c r="AF2444" s="16"/>
      <c r="AG2444" s="16"/>
      <c r="AH2444" s="16"/>
      <c r="AI2444" s="16"/>
      <c r="AJ2444" s="16"/>
      <c r="AK2444" s="16"/>
      <c r="AL2444" s="16"/>
      <c r="AM2444" s="16"/>
      <c r="AN2444" s="16"/>
      <c r="AO2444" s="16"/>
      <c r="AR2444" s="15"/>
      <c r="AS2444" s="16"/>
      <c r="AT2444" s="16"/>
      <c r="AU2444" s="16"/>
      <c r="AV2444" s="16"/>
      <c r="AW2444" s="16"/>
      <c r="AX2444" s="16"/>
      <c r="AY2444" s="16"/>
      <c r="AZ2444" s="16"/>
      <c r="BA2444" s="16"/>
      <c r="BB2444" s="16"/>
      <c r="BC2444" s="16"/>
      <c r="BF2444" s="15"/>
      <c r="BG2444" s="16"/>
      <c r="BH2444" s="16"/>
      <c r="BI2444" s="16"/>
      <c r="BJ2444" s="16"/>
      <c r="BK2444" s="16"/>
      <c r="BL2444" s="16"/>
      <c r="BM2444" s="16"/>
      <c r="BN2444" s="16"/>
      <c r="BO2444" s="16"/>
      <c r="BP2444" s="16"/>
      <c r="BQ2444" s="16"/>
      <c r="BT2444" s="15"/>
      <c r="BU2444" s="16"/>
      <c r="BV2444" s="16"/>
      <c r="BW2444" s="16"/>
    </row>
    <row r="2445" spans="3:75" ht="9">
      <c r="C2445" s="15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P2445" s="15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  <c r="AD2445" s="15"/>
      <c r="AE2445" s="16"/>
      <c r="AF2445" s="16"/>
      <c r="AG2445" s="16"/>
      <c r="AH2445" s="16"/>
      <c r="AI2445" s="16"/>
      <c r="AJ2445" s="16"/>
      <c r="AK2445" s="16"/>
      <c r="AL2445" s="16"/>
      <c r="AM2445" s="16"/>
      <c r="AN2445" s="16"/>
      <c r="AO2445" s="16"/>
      <c r="AR2445" s="15"/>
      <c r="AS2445" s="16"/>
      <c r="AT2445" s="16"/>
      <c r="AU2445" s="16"/>
      <c r="AV2445" s="16"/>
      <c r="AW2445" s="16"/>
      <c r="AX2445" s="16"/>
      <c r="AY2445" s="16"/>
      <c r="AZ2445" s="16"/>
      <c r="BA2445" s="16"/>
      <c r="BB2445" s="16"/>
      <c r="BC2445" s="16"/>
      <c r="BF2445" s="15"/>
      <c r="BG2445" s="16"/>
      <c r="BH2445" s="16"/>
      <c r="BI2445" s="16"/>
      <c r="BJ2445" s="16"/>
      <c r="BK2445" s="16"/>
      <c r="BL2445" s="16"/>
      <c r="BM2445" s="16"/>
      <c r="BN2445" s="16"/>
      <c r="BO2445" s="16"/>
      <c r="BP2445" s="16"/>
      <c r="BQ2445" s="16"/>
      <c r="BT2445" s="15"/>
      <c r="BU2445" s="16"/>
      <c r="BV2445" s="16"/>
      <c r="BW2445" s="16"/>
    </row>
    <row r="2446" spans="3:75" ht="9">
      <c r="C2446" s="15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P2446" s="15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16"/>
      <c r="AD2446" s="15"/>
      <c r="AE2446" s="16"/>
      <c r="AF2446" s="16"/>
      <c r="AG2446" s="16"/>
      <c r="AH2446" s="16"/>
      <c r="AI2446" s="16"/>
      <c r="AJ2446" s="16"/>
      <c r="AK2446" s="16"/>
      <c r="AL2446" s="16"/>
      <c r="AM2446" s="16"/>
      <c r="AN2446" s="16"/>
      <c r="AO2446" s="16"/>
      <c r="AR2446" s="15"/>
      <c r="AS2446" s="16"/>
      <c r="AT2446" s="16"/>
      <c r="AU2446" s="16"/>
      <c r="AV2446" s="16"/>
      <c r="AW2446" s="16"/>
      <c r="AX2446" s="16"/>
      <c r="AY2446" s="16"/>
      <c r="AZ2446" s="16"/>
      <c r="BA2446" s="16"/>
      <c r="BB2446" s="16"/>
      <c r="BC2446" s="16"/>
      <c r="BF2446" s="15"/>
      <c r="BG2446" s="16"/>
      <c r="BH2446" s="16"/>
      <c r="BI2446" s="16"/>
      <c r="BJ2446" s="16"/>
      <c r="BK2446" s="16"/>
      <c r="BL2446" s="16"/>
      <c r="BM2446" s="16"/>
      <c r="BN2446" s="16"/>
      <c r="BO2446" s="16"/>
      <c r="BP2446" s="16"/>
      <c r="BQ2446" s="16"/>
      <c r="BT2446" s="15"/>
      <c r="BU2446" s="16"/>
      <c r="BV2446" s="16"/>
      <c r="BW2446" s="16"/>
    </row>
    <row r="2447" spans="3:75" ht="9">
      <c r="C2447" s="15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P2447" s="15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16"/>
      <c r="AD2447" s="15"/>
      <c r="AE2447" s="16"/>
      <c r="AF2447" s="16"/>
      <c r="AG2447" s="16"/>
      <c r="AH2447" s="16"/>
      <c r="AI2447" s="16"/>
      <c r="AJ2447" s="16"/>
      <c r="AK2447" s="16"/>
      <c r="AL2447" s="16"/>
      <c r="AM2447" s="16"/>
      <c r="AN2447" s="16"/>
      <c r="AO2447" s="16"/>
      <c r="AR2447" s="15"/>
      <c r="AS2447" s="16"/>
      <c r="AT2447" s="16"/>
      <c r="AU2447" s="16"/>
      <c r="AV2447" s="16"/>
      <c r="AW2447" s="16"/>
      <c r="AX2447" s="16"/>
      <c r="AY2447" s="16"/>
      <c r="AZ2447" s="16"/>
      <c r="BA2447" s="16"/>
      <c r="BB2447" s="16"/>
      <c r="BC2447" s="16"/>
      <c r="BF2447" s="15"/>
      <c r="BG2447" s="16"/>
      <c r="BH2447" s="16"/>
      <c r="BI2447" s="16"/>
      <c r="BJ2447" s="16"/>
      <c r="BK2447" s="16"/>
      <c r="BL2447" s="16"/>
      <c r="BM2447" s="16"/>
      <c r="BN2447" s="16"/>
      <c r="BO2447" s="16"/>
      <c r="BP2447" s="16"/>
      <c r="BQ2447" s="16"/>
      <c r="BT2447" s="15"/>
      <c r="BU2447" s="16"/>
      <c r="BV2447" s="16"/>
      <c r="BW2447" s="16"/>
    </row>
    <row r="2448" spans="3:75" ht="9">
      <c r="C2448" s="15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P2448" s="15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  <c r="AD2448" s="15"/>
      <c r="AE2448" s="16"/>
      <c r="AF2448" s="16"/>
      <c r="AG2448" s="16"/>
      <c r="AH2448" s="16"/>
      <c r="AI2448" s="16"/>
      <c r="AJ2448" s="16"/>
      <c r="AK2448" s="16"/>
      <c r="AL2448" s="16"/>
      <c r="AM2448" s="16"/>
      <c r="AN2448" s="16"/>
      <c r="AO2448" s="16"/>
      <c r="AR2448" s="15"/>
      <c r="AS2448" s="16"/>
      <c r="AT2448" s="16"/>
      <c r="AU2448" s="16"/>
      <c r="AV2448" s="16"/>
      <c r="AW2448" s="16"/>
      <c r="AX2448" s="16"/>
      <c r="AY2448" s="16"/>
      <c r="AZ2448" s="16"/>
      <c r="BA2448" s="16"/>
      <c r="BB2448" s="16"/>
      <c r="BC2448" s="16"/>
      <c r="BF2448" s="15"/>
      <c r="BG2448" s="16"/>
      <c r="BH2448" s="16"/>
      <c r="BI2448" s="16"/>
      <c r="BJ2448" s="16"/>
      <c r="BK2448" s="16"/>
      <c r="BL2448" s="16"/>
      <c r="BM2448" s="16"/>
      <c r="BN2448" s="16"/>
      <c r="BO2448" s="16"/>
      <c r="BP2448" s="16"/>
      <c r="BQ2448" s="16"/>
      <c r="BT2448" s="15"/>
      <c r="BU2448" s="16"/>
      <c r="BV2448" s="16"/>
      <c r="BW2448" s="16"/>
    </row>
    <row r="2449" spans="3:75" ht="9">
      <c r="C2449" s="15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P2449" s="15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  <c r="AD2449" s="15"/>
      <c r="AE2449" s="16"/>
      <c r="AF2449" s="16"/>
      <c r="AG2449" s="16"/>
      <c r="AH2449" s="16"/>
      <c r="AI2449" s="16"/>
      <c r="AJ2449" s="16"/>
      <c r="AK2449" s="16"/>
      <c r="AL2449" s="16"/>
      <c r="AM2449" s="16"/>
      <c r="AN2449" s="16"/>
      <c r="AO2449" s="16"/>
      <c r="AR2449" s="15"/>
      <c r="AS2449" s="16"/>
      <c r="AT2449" s="16"/>
      <c r="AU2449" s="16"/>
      <c r="AV2449" s="16"/>
      <c r="AW2449" s="16"/>
      <c r="AX2449" s="16"/>
      <c r="AY2449" s="16"/>
      <c r="AZ2449" s="16"/>
      <c r="BA2449" s="16"/>
      <c r="BB2449" s="16"/>
      <c r="BC2449" s="16"/>
      <c r="BF2449" s="15"/>
      <c r="BG2449" s="16"/>
      <c r="BH2449" s="16"/>
      <c r="BI2449" s="16"/>
      <c r="BJ2449" s="16"/>
      <c r="BK2449" s="16"/>
      <c r="BL2449" s="16"/>
      <c r="BM2449" s="16"/>
      <c r="BN2449" s="16"/>
      <c r="BO2449" s="16"/>
      <c r="BP2449" s="16"/>
      <c r="BQ2449" s="16"/>
      <c r="BT2449" s="15"/>
      <c r="BU2449" s="16"/>
      <c r="BV2449" s="16"/>
      <c r="BW2449" s="16"/>
    </row>
    <row r="2450" spans="3:75" ht="9">
      <c r="C2450" s="15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P2450" s="15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16"/>
      <c r="AD2450" s="15"/>
      <c r="AE2450" s="16"/>
      <c r="AF2450" s="16"/>
      <c r="AG2450" s="16"/>
      <c r="AH2450" s="16"/>
      <c r="AI2450" s="16"/>
      <c r="AJ2450" s="16"/>
      <c r="AK2450" s="16"/>
      <c r="AL2450" s="16"/>
      <c r="AM2450" s="16"/>
      <c r="AN2450" s="16"/>
      <c r="AO2450" s="16"/>
      <c r="AR2450" s="15"/>
      <c r="AS2450" s="16"/>
      <c r="AT2450" s="16"/>
      <c r="AU2450" s="16"/>
      <c r="AV2450" s="16"/>
      <c r="AW2450" s="16"/>
      <c r="AX2450" s="16"/>
      <c r="AY2450" s="16"/>
      <c r="AZ2450" s="16"/>
      <c r="BA2450" s="16"/>
      <c r="BB2450" s="16"/>
      <c r="BC2450" s="16"/>
      <c r="BF2450" s="15"/>
      <c r="BG2450" s="16"/>
      <c r="BH2450" s="16"/>
      <c r="BI2450" s="16"/>
      <c r="BJ2450" s="16"/>
      <c r="BK2450" s="16"/>
      <c r="BL2450" s="16"/>
      <c r="BM2450" s="16"/>
      <c r="BN2450" s="16"/>
      <c r="BO2450" s="16"/>
      <c r="BP2450" s="16"/>
      <c r="BQ2450" s="16"/>
      <c r="BT2450" s="15"/>
      <c r="BU2450" s="16"/>
      <c r="BV2450" s="16"/>
      <c r="BW2450" s="16"/>
    </row>
    <row r="2451" spans="3:75" ht="9">
      <c r="C2451" s="15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P2451" s="15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16"/>
      <c r="AD2451" s="15"/>
      <c r="AE2451" s="16"/>
      <c r="AF2451" s="16"/>
      <c r="AG2451" s="16"/>
      <c r="AH2451" s="16"/>
      <c r="AI2451" s="16"/>
      <c r="AJ2451" s="16"/>
      <c r="AK2451" s="16"/>
      <c r="AL2451" s="16"/>
      <c r="AM2451" s="16"/>
      <c r="AN2451" s="16"/>
      <c r="AO2451" s="16"/>
      <c r="AR2451" s="15"/>
      <c r="AS2451" s="16"/>
      <c r="AT2451" s="16"/>
      <c r="AU2451" s="16"/>
      <c r="AV2451" s="16"/>
      <c r="AW2451" s="16"/>
      <c r="AX2451" s="16"/>
      <c r="AY2451" s="16"/>
      <c r="AZ2451" s="16"/>
      <c r="BA2451" s="16"/>
      <c r="BB2451" s="16"/>
      <c r="BC2451" s="16"/>
      <c r="BF2451" s="15"/>
      <c r="BG2451" s="16"/>
      <c r="BH2451" s="16"/>
      <c r="BI2451" s="16"/>
      <c r="BJ2451" s="16"/>
      <c r="BK2451" s="16"/>
      <c r="BL2451" s="16"/>
      <c r="BM2451" s="16"/>
      <c r="BN2451" s="16"/>
      <c r="BO2451" s="16"/>
      <c r="BP2451" s="16"/>
      <c r="BQ2451" s="16"/>
      <c r="BT2451" s="15"/>
      <c r="BU2451" s="16"/>
      <c r="BV2451" s="16"/>
      <c r="BW2451" s="16"/>
    </row>
    <row r="2452" spans="3:75" ht="9">
      <c r="C2452" s="15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P2452" s="15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  <c r="AD2452" s="15"/>
      <c r="AE2452" s="16"/>
      <c r="AF2452" s="16"/>
      <c r="AG2452" s="16"/>
      <c r="AH2452" s="16"/>
      <c r="AI2452" s="16"/>
      <c r="AJ2452" s="16"/>
      <c r="AK2452" s="16"/>
      <c r="AL2452" s="16"/>
      <c r="AM2452" s="16"/>
      <c r="AN2452" s="16"/>
      <c r="AO2452" s="16"/>
      <c r="AR2452" s="15"/>
      <c r="AS2452" s="16"/>
      <c r="AT2452" s="16"/>
      <c r="AU2452" s="16"/>
      <c r="AV2452" s="16"/>
      <c r="AW2452" s="16"/>
      <c r="AX2452" s="16"/>
      <c r="AY2452" s="16"/>
      <c r="AZ2452" s="16"/>
      <c r="BA2452" s="16"/>
      <c r="BB2452" s="16"/>
      <c r="BC2452" s="16"/>
      <c r="BF2452" s="15"/>
      <c r="BG2452" s="16"/>
      <c r="BH2452" s="16"/>
      <c r="BI2452" s="16"/>
      <c r="BJ2452" s="16"/>
      <c r="BK2452" s="16"/>
      <c r="BL2452" s="16"/>
      <c r="BM2452" s="16"/>
      <c r="BN2452" s="16"/>
      <c r="BO2452" s="16"/>
      <c r="BP2452" s="16"/>
      <c r="BQ2452" s="16"/>
      <c r="BT2452" s="15"/>
      <c r="BU2452" s="16"/>
      <c r="BV2452" s="16"/>
      <c r="BW2452" s="16"/>
    </row>
    <row r="2453" spans="3:75" ht="9">
      <c r="C2453" s="15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P2453" s="15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  <c r="AD2453" s="15"/>
      <c r="AE2453" s="16"/>
      <c r="AF2453" s="16"/>
      <c r="AG2453" s="16"/>
      <c r="AH2453" s="16"/>
      <c r="AI2453" s="16"/>
      <c r="AJ2453" s="16"/>
      <c r="AK2453" s="16"/>
      <c r="AL2453" s="16"/>
      <c r="AM2453" s="16"/>
      <c r="AN2453" s="16"/>
      <c r="AO2453" s="16"/>
      <c r="AR2453" s="15"/>
      <c r="AS2453" s="16"/>
      <c r="AT2453" s="16"/>
      <c r="AU2453" s="16"/>
      <c r="AV2453" s="16"/>
      <c r="AW2453" s="16"/>
      <c r="AX2453" s="16"/>
      <c r="AY2453" s="16"/>
      <c r="AZ2453" s="16"/>
      <c r="BA2453" s="16"/>
      <c r="BB2453" s="16"/>
      <c r="BC2453" s="16"/>
      <c r="BF2453" s="15"/>
      <c r="BG2453" s="16"/>
      <c r="BH2453" s="16"/>
      <c r="BI2453" s="16"/>
      <c r="BJ2453" s="16"/>
      <c r="BK2453" s="16"/>
      <c r="BL2453" s="16"/>
      <c r="BM2453" s="16"/>
      <c r="BN2453" s="16"/>
      <c r="BO2453" s="16"/>
      <c r="BP2453" s="16"/>
      <c r="BQ2453" s="16"/>
      <c r="BT2453" s="15"/>
      <c r="BU2453" s="16"/>
      <c r="BV2453" s="16"/>
      <c r="BW2453" s="16"/>
    </row>
    <row r="2454" spans="3:75" ht="9">
      <c r="C2454" s="15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P2454" s="15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16"/>
      <c r="AD2454" s="15"/>
      <c r="AE2454" s="16"/>
      <c r="AF2454" s="16"/>
      <c r="AG2454" s="16"/>
      <c r="AH2454" s="16"/>
      <c r="AI2454" s="16"/>
      <c r="AJ2454" s="16"/>
      <c r="AK2454" s="16"/>
      <c r="AL2454" s="16"/>
      <c r="AM2454" s="16"/>
      <c r="AN2454" s="16"/>
      <c r="AO2454" s="16"/>
      <c r="AR2454" s="15"/>
      <c r="AS2454" s="16"/>
      <c r="AT2454" s="16"/>
      <c r="AU2454" s="16"/>
      <c r="AV2454" s="16"/>
      <c r="AW2454" s="16"/>
      <c r="AX2454" s="16"/>
      <c r="AY2454" s="16"/>
      <c r="AZ2454" s="16"/>
      <c r="BA2454" s="16"/>
      <c r="BB2454" s="16"/>
      <c r="BC2454" s="16"/>
      <c r="BF2454" s="15"/>
      <c r="BG2454" s="16"/>
      <c r="BH2454" s="16"/>
      <c r="BI2454" s="16"/>
      <c r="BJ2454" s="16"/>
      <c r="BK2454" s="16"/>
      <c r="BL2454" s="16"/>
      <c r="BM2454" s="16"/>
      <c r="BN2454" s="16"/>
      <c r="BO2454" s="16"/>
      <c r="BP2454" s="16"/>
      <c r="BQ2454" s="16"/>
      <c r="BT2454" s="15"/>
      <c r="BU2454" s="16"/>
      <c r="BV2454" s="16"/>
      <c r="BW2454" s="16"/>
    </row>
    <row r="2455" spans="3:75" ht="9">
      <c r="C2455" s="15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P2455" s="15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16"/>
      <c r="AD2455" s="15"/>
      <c r="AE2455" s="16"/>
      <c r="AF2455" s="16"/>
      <c r="AG2455" s="16"/>
      <c r="AH2455" s="16"/>
      <c r="AI2455" s="16"/>
      <c r="AJ2455" s="16"/>
      <c r="AK2455" s="16"/>
      <c r="AL2455" s="16"/>
      <c r="AM2455" s="16"/>
      <c r="AN2455" s="16"/>
      <c r="AO2455" s="16"/>
      <c r="AR2455" s="15"/>
      <c r="AS2455" s="16"/>
      <c r="AT2455" s="16"/>
      <c r="AU2455" s="16"/>
      <c r="AV2455" s="16"/>
      <c r="AW2455" s="16"/>
      <c r="AX2455" s="16"/>
      <c r="AY2455" s="16"/>
      <c r="AZ2455" s="16"/>
      <c r="BA2455" s="16"/>
      <c r="BB2455" s="16"/>
      <c r="BC2455" s="16"/>
      <c r="BF2455" s="15"/>
      <c r="BG2455" s="16"/>
      <c r="BH2455" s="16"/>
      <c r="BI2455" s="16"/>
      <c r="BJ2455" s="16"/>
      <c r="BK2455" s="16"/>
      <c r="BL2455" s="16"/>
      <c r="BM2455" s="16"/>
      <c r="BN2455" s="16"/>
      <c r="BO2455" s="16"/>
      <c r="BP2455" s="16"/>
      <c r="BQ2455" s="16"/>
      <c r="BT2455" s="15"/>
      <c r="BU2455" s="16"/>
      <c r="BV2455" s="16"/>
      <c r="BW2455" s="16"/>
    </row>
    <row r="2456" spans="3:75" ht="9">
      <c r="C2456" s="15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P2456" s="15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  <c r="AD2456" s="15"/>
      <c r="AE2456" s="16"/>
      <c r="AF2456" s="16"/>
      <c r="AG2456" s="16"/>
      <c r="AH2456" s="16"/>
      <c r="AI2456" s="16"/>
      <c r="AJ2456" s="16"/>
      <c r="AK2456" s="16"/>
      <c r="AL2456" s="16"/>
      <c r="AM2456" s="16"/>
      <c r="AN2456" s="16"/>
      <c r="AO2456" s="16"/>
      <c r="AR2456" s="15"/>
      <c r="AS2456" s="16"/>
      <c r="AT2456" s="16"/>
      <c r="AU2456" s="16"/>
      <c r="AV2456" s="16"/>
      <c r="AW2456" s="16"/>
      <c r="AX2456" s="16"/>
      <c r="AY2456" s="16"/>
      <c r="AZ2456" s="16"/>
      <c r="BA2456" s="16"/>
      <c r="BB2456" s="16"/>
      <c r="BC2456" s="16"/>
      <c r="BF2456" s="15"/>
      <c r="BG2456" s="16"/>
      <c r="BH2456" s="16"/>
      <c r="BI2456" s="16"/>
      <c r="BJ2456" s="16"/>
      <c r="BK2456" s="16"/>
      <c r="BL2456" s="16"/>
      <c r="BM2456" s="16"/>
      <c r="BN2456" s="16"/>
      <c r="BO2456" s="16"/>
      <c r="BP2456" s="16"/>
      <c r="BQ2456" s="16"/>
      <c r="BT2456" s="15"/>
      <c r="BU2456" s="16"/>
      <c r="BV2456" s="16"/>
      <c r="BW2456" s="16"/>
    </row>
    <row r="2457" spans="3:75" ht="9">
      <c r="C2457" s="15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P2457" s="15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  <c r="AD2457" s="15"/>
      <c r="AE2457" s="16"/>
      <c r="AF2457" s="16"/>
      <c r="AG2457" s="16"/>
      <c r="AH2457" s="16"/>
      <c r="AI2457" s="16"/>
      <c r="AJ2457" s="16"/>
      <c r="AK2457" s="16"/>
      <c r="AL2457" s="16"/>
      <c r="AM2457" s="16"/>
      <c r="AN2457" s="16"/>
      <c r="AO2457" s="16"/>
      <c r="AR2457" s="15"/>
      <c r="AS2457" s="16"/>
      <c r="AT2457" s="16"/>
      <c r="AU2457" s="16"/>
      <c r="AV2457" s="16"/>
      <c r="AW2457" s="16"/>
      <c r="AX2457" s="16"/>
      <c r="AY2457" s="16"/>
      <c r="AZ2457" s="16"/>
      <c r="BA2457" s="16"/>
      <c r="BB2457" s="16"/>
      <c r="BC2457" s="16"/>
      <c r="BF2457" s="15"/>
      <c r="BG2457" s="16"/>
      <c r="BH2457" s="16"/>
      <c r="BI2457" s="16"/>
      <c r="BJ2457" s="16"/>
      <c r="BK2457" s="16"/>
      <c r="BL2457" s="16"/>
      <c r="BM2457" s="16"/>
      <c r="BN2457" s="16"/>
      <c r="BO2457" s="16"/>
      <c r="BP2457" s="16"/>
      <c r="BQ2457" s="16"/>
      <c r="BT2457" s="15"/>
      <c r="BU2457" s="16"/>
      <c r="BV2457" s="16"/>
      <c r="BW2457" s="16"/>
    </row>
    <row r="2458" spans="3:75" ht="9">
      <c r="C2458" s="15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P2458" s="15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16"/>
      <c r="AD2458" s="15"/>
      <c r="AE2458" s="16"/>
      <c r="AF2458" s="16"/>
      <c r="AG2458" s="16"/>
      <c r="AH2458" s="16"/>
      <c r="AI2458" s="16"/>
      <c r="AJ2458" s="16"/>
      <c r="AK2458" s="16"/>
      <c r="AL2458" s="16"/>
      <c r="AM2458" s="16"/>
      <c r="AN2458" s="16"/>
      <c r="AO2458" s="16"/>
      <c r="AR2458" s="15"/>
      <c r="AS2458" s="16"/>
      <c r="AT2458" s="16"/>
      <c r="AU2458" s="16"/>
      <c r="AV2458" s="16"/>
      <c r="AW2458" s="16"/>
      <c r="AX2458" s="16"/>
      <c r="AY2458" s="16"/>
      <c r="AZ2458" s="16"/>
      <c r="BA2458" s="16"/>
      <c r="BB2458" s="16"/>
      <c r="BC2458" s="16"/>
      <c r="BF2458" s="15"/>
      <c r="BG2458" s="16"/>
      <c r="BH2458" s="16"/>
      <c r="BI2458" s="16"/>
      <c r="BJ2458" s="16"/>
      <c r="BK2458" s="16"/>
      <c r="BL2458" s="16"/>
      <c r="BM2458" s="16"/>
      <c r="BN2458" s="16"/>
      <c r="BO2458" s="16"/>
      <c r="BP2458" s="16"/>
      <c r="BQ2458" s="16"/>
      <c r="BT2458" s="15"/>
      <c r="BU2458" s="16"/>
      <c r="BV2458" s="16"/>
      <c r="BW2458" s="16"/>
    </row>
    <row r="2459" spans="3:75" ht="9">
      <c r="C2459" s="15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P2459" s="15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16"/>
      <c r="AD2459" s="15"/>
      <c r="AE2459" s="16"/>
      <c r="AF2459" s="16"/>
      <c r="AG2459" s="16"/>
      <c r="AH2459" s="16"/>
      <c r="AI2459" s="16"/>
      <c r="AJ2459" s="16"/>
      <c r="AK2459" s="16"/>
      <c r="AL2459" s="16"/>
      <c r="AM2459" s="16"/>
      <c r="AN2459" s="16"/>
      <c r="AO2459" s="16"/>
      <c r="AR2459" s="15"/>
      <c r="AS2459" s="16"/>
      <c r="AT2459" s="16"/>
      <c r="AU2459" s="16"/>
      <c r="AV2459" s="16"/>
      <c r="AW2459" s="16"/>
      <c r="AX2459" s="16"/>
      <c r="AY2459" s="16"/>
      <c r="AZ2459" s="16"/>
      <c r="BA2459" s="16"/>
      <c r="BB2459" s="16"/>
      <c r="BC2459" s="16"/>
      <c r="BF2459" s="15"/>
      <c r="BG2459" s="16"/>
      <c r="BH2459" s="16"/>
      <c r="BI2459" s="16"/>
      <c r="BJ2459" s="16"/>
      <c r="BK2459" s="16"/>
      <c r="BL2459" s="16"/>
      <c r="BM2459" s="16"/>
      <c r="BN2459" s="16"/>
      <c r="BO2459" s="16"/>
      <c r="BP2459" s="16"/>
      <c r="BQ2459" s="16"/>
      <c r="BT2459" s="15"/>
      <c r="BU2459" s="16"/>
      <c r="BV2459" s="16"/>
      <c r="BW2459" s="16"/>
    </row>
    <row r="2460" spans="3:75" ht="9">
      <c r="C2460" s="15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P2460" s="15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  <c r="AD2460" s="15"/>
      <c r="AE2460" s="16"/>
      <c r="AF2460" s="16"/>
      <c r="AG2460" s="16"/>
      <c r="AH2460" s="16"/>
      <c r="AI2460" s="16"/>
      <c r="AJ2460" s="16"/>
      <c r="AK2460" s="16"/>
      <c r="AL2460" s="16"/>
      <c r="AM2460" s="16"/>
      <c r="AN2460" s="16"/>
      <c r="AO2460" s="16"/>
      <c r="AR2460" s="15"/>
      <c r="AS2460" s="16"/>
      <c r="AT2460" s="16"/>
      <c r="AU2460" s="16"/>
      <c r="AV2460" s="16"/>
      <c r="AW2460" s="16"/>
      <c r="AX2460" s="16"/>
      <c r="AY2460" s="16"/>
      <c r="AZ2460" s="16"/>
      <c r="BA2460" s="16"/>
      <c r="BB2460" s="16"/>
      <c r="BC2460" s="16"/>
      <c r="BF2460" s="15"/>
      <c r="BG2460" s="16"/>
      <c r="BH2460" s="16"/>
      <c r="BI2460" s="16"/>
      <c r="BJ2460" s="16"/>
      <c r="BK2460" s="16"/>
      <c r="BL2460" s="16"/>
      <c r="BM2460" s="16"/>
      <c r="BN2460" s="16"/>
      <c r="BO2460" s="16"/>
      <c r="BP2460" s="16"/>
      <c r="BQ2460" s="16"/>
      <c r="BT2460" s="15"/>
      <c r="BU2460" s="16"/>
      <c r="BV2460" s="16"/>
      <c r="BW2460" s="16"/>
    </row>
    <row r="2461" spans="3:75" ht="9">
      <c r="C2461" s="15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P2461" s="15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  <c r="AD2461" s="15"/>
      <c r="AE2461" s="16"/>
      <c r="AF2461" s="16"/>
      <c r="AG2461" s="16"/>
      <c r="AH2461" s="16"/>
      <c r="AI2461" s="16"/>
      <c r="AJ2461" s="16"/>
      <c r="AK2461" s="16"/>
      <c r="AL2461" s="16"/>
      <c r="AM2461" s="16"/>
      <c r="AN2461" s="16"/>
      <c r="AO2461" s="16"/>
      <c r="AR2461" s="15"/>
      <c r="AS2461" s="16"/>
      <c r="AT2461" s="16"/>
      <c r="AU2461" s="16"/>
      <c r="AV2461" s="16"/>
      <c r="AW2461" s="16"/>
      <c r="AX2461" s="16"/>
      <c r="AY2461" s="16"/>
      <c r="AZ2461" s="16"/>
      <c r="BA2461" s="16"/>
      <c r="BB2461" s="16"/>
      <c r="BC2461" s="16"/>
      <c r="BF2461" s="15"/>
      <c r="BG2461" s="16"/>
      <c r="BH2461" s="16"/>
      <c r="BI2461" s="16"/>
      <c r="BJ2461" s="16"/>
      <c r="BK2461" s="16"/>
      <c r="BL2461" s="16"/>
      <c r="BM2461" s="16"/>
      <c r="BN2461" s="16"/>
      <c r="BO2461" s="16"/>
      <c r="BP2461" s="16"/>
      <c r="BQ2461" s="16"/>
      <c r="BT2461" s="15"/>
      <c r="BU2461" s="16"/>
      <c r="BV2461" s="16"/>
      <c r="BW2461" s="16"/>
    </row>
    <row r="2462" spans="3:75" ht="9">
      <c r="C2462" s="15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P2462" s="15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16"/>
      <c r="AD2462" s="15"/>
      <c r="AE2462" s="16"/>
      <c r="AF2462" s="16"/>
      <c r="AG2462" s="16"/>
      <c r="AH2462" s="16"/>
      <c r="AI2462" s="16"/>
      <c r="AJ2462" s="16"/>
      <c r="AK2462" s="16"/>
      <c r="AL2462" s="16"/>
      <c r="AM2462" s="16"/>
      <c r="AN2462" s="16"/>
      <c r="AO2462" s="16"/>
      <c r="AR2462" s="15"/>
      <c r="AS2462" s="16"/>
      <c r="AT2462" s="16"/>
      <c r="AU2462" s="16"/>
      <c r="AV2462" s="16"/>
      <c r="AW2462" s="16"/>
      <c r="AX2462" s="16"/>
      <c r="AY2462" s="16"/>
      <c r="AZ2462" s="16"/>
      <c r="BA2462" s="16"/>
      <c r="BB2462" s="16"/>
      <c r="BC2462" s="16"/>
      <c r="BF2462" s="15"/>
      <c r="BG2462" s="16"/>
      <c r="BH2462" s="16"/>
      <c r="BI2462" s="16"/>
      <c r="BJ2462" s="16"/>
      <c r="BK2462" s="16"/>
      <c r="BL2462" s="16"/>
      <c r="BM2462" s="16"/>
      <c r="BN2462" s="16"/>
      <c r="BO2462" s="16"/>
      <c r="BP2462" s="16"/>
      <c r="BQ2462" s="16"/>
      <c r="BT2462" s="15"/>
      <c r="BU2462" s="16"/>
      <c r="BV2462" s="16"/>
      <c r="BW2462" s="16"/>
    </row>
    <row r="2463" spans="3:75" ht="9">
      <c r="C2463" s="15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P2463" s="15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16"/>
      <c r="AD2463" s="15"/>
      <c r="AE2463" s="16"/>
      <c r="AF2463" s="16"/>
      <c r="AG2463" s="16"/>
      <c r="AH2463" s="16"/>
      <c r="AI2463" s="16"/>
      <c r="AJ2463" s="16"/>
      <c r="AK2463" s="16"/>
      <c r="AL2463" s="16"/>
      <c r="AM2463" s="16"/>
      <c r="AN2463" s="16"/>
      <c r="AO2463" s="16"/>
      <c r="AR2463" s="15"/>
      <c r="AS2463" s="16"/>
      <c r="AT2463" s="16"/>
      <c r="AU2463" s="16"/>
      <c r="AV2463" s="16"/>
      <c r="AW2463" s="16"/>
      <c r="AX2463" s="16"/>
      <c r="AY2463" s="16"/>
      <c r="AZ2463" s="16"/>
      <c r="BA2463" s="16"/>
      <c r="BB2463" s="16"/>
      <c r="BC2463" s="16"/>
      <c r="BF2463" s="15"/>
      <c r="BG2463" s="16"/>
      <c r="BH2463" s="16"/>
      <c r="BI2463" s="16"/>
      <c r="BJ2463" s="16"/>
      <c r="BK2463" s="16"/>
      <c r="BL2463" s="16"/>
      <c r="BM2463" s="16"/>
      <c r="BN2463" s="16"/>
      <c r="BO2463" s="16"/>
      <c r="BP2463" s="16"/>
      <c r="BQ2463" s="16"/>
      <c r="BT2463" s="15"/>
      <c r="BU2463" s="16"/>
      <c r="BV2463" s="16"/>
      <c r="BW2463" s="16"/>
    </row>
    <row r="2464" spans="3:75" ht="9">
      <c r="C2464" s="15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P2464" s="15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  <c r="AD2464" s="15"/>
      <c r="AE2464" s="16"/>
      <c r="AF2464" s="16"/>
      <c r="AG2464" s="16"/>
      <c r="AH2464" s="16"/>
      <c r="AI2464" s="16"/>
      <c r="AJ2464" s="16"/>
      <c r="AK2464" s="16"/>
      <c r="AL2464" s="16"/>
      <c r="AM2464" s="16"/>
      <c r="AN2464" s="16"/>
      <c r="AO2464" s="16"/>
      <c r="AR2464" s="15"/>
      <c r="AS2464" s="16"/>
      <c r="AT2464" s="16"/>
      <c r="AU2464" s="16"/>
      <c r="AV2464" s="16"/>
      <c r="AW2464" s="16"/>
      <c r="AX2464" s="16"/>
      <c r="AY2464" s="16"/>
      <c r="AZ2464" s="16"/>
      <c r="BA2464" s="16"/>
      <c r="BB2464" s="16"/>
      <c r="BC2464" s="16"/>
      <c r="BF2464" s="15"/>
      <c r="BG2464" s="16"/>
      <c r="BH2464" s="16"/>
      <c r="BI2464" s="16"/>
      <c r="BJ2464" s="16"/>
      <c r="BK2464" s="16"/>
      <c r="BL2464" s="16"/>
      <c r="BM2464" s="16"/>
      <c r="BN2464" s="16"/>
      <c r="BO2464" s="16"/>
      <c r="BP2464" s="16"/>
      <c r="BQ2464" s="16"/>
      <c r="BT2464" s="15"/>
      <c r="BU2464" s="16"/>
      <c r="BV2464" s="16"/>
      <c r="BW2464" s="16"/>
    </row>
    <row r="2465" spans="3:75" ht="9">
      <c r="C2465" s="15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P2465" s="15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  <c r="AD2465" s="15"/>
      <c r="AE2465" s="16"/>
      <c r="AF2465" s="16"/>
      <c r="AG2465" s="16"/>
      <c r="AH2465" s="16"/>
      <c r="AI2465" s="16"/>
      <c r="AJ2465" s="16"/>
      <c r="AK2465" s="16"/>
      <c r="AL2465" s="16"/>
      <c r="AM2465" s="16"/>
      <c r="AN2465" s="16"/>
      <c r="AO2465" s="16"/>
      <c r="AR2465" s="15"/>
      <c r="AS2465" s="16"/>
      <c r="AT2465" s="16"/>
      <c r="AU2465" s="16"/>
      <c r="AV2465" s="16"/>
      <c r="AW2465" s="16"/>
      <c r="AX2465" s="16"/>
      <c r="AY2465" s="16"/>
      <c r="AZ2465" s="16"/>
      <c r="BA2465" s="16"/>
      <c r="BB2465" s="16"/>
      <c r="BC2465" s="16"/>
      <c r="BF2465" s="15"/>
      <c r="BG2465" s="16"/>
      <c r="BH2465" s="16"/>
      <c r="BI2465" s="16"/>
      <c r="BJ2465" s="16"/>
      <c r="BK2465" s="16"/>
      <c r="BL2465" s="16"/>
      <c r="BM2465" s="16"/>
      <c r="BN2465" s="16"/>
      <c r="BO2465" s="16"/>
      <c r="BP2465" s="16"/>
      <c r="BQ2465" s="16"/>
      <c r="BT2465" s="15"/>
      <c r="BU2465" s="16"/>
      <c r="BV2465" s="16"/>
      <c r="BW2465" s="16"/>
    </row>
    <row r="2466" spans="3:75" ht="9">
      <c r="C2466" s="15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P2466" s="15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16"/>
      <c r="AD2466" s="15"/>
      <c r="AE2466" s="16"/>
      <c r="AF2466" s="16"/>
      <c r="AG2466" s="16"/>
      <c r="AH2466" s="16"/>
      <c r="AI2466" s="16"/>
      <c r="AJ2466" s="16"/>
      <c r="AK2466" s="16"/>
      <c r="AL2466" s="16"/>
      <c r="AM2466" s="16"/>
      <c r="AN2466" s="16"/>
      <c r="AO2466" s="16"/>
      <c r="AR2466" s="15"/>
      <c r="AS2466" s="16"/>
      <c r="AT2466" s="16"/>
      <c r="AU2466" s="16"/>
      <c r="AV2466" s="16"/>
      <c r="AW2466" s="16"/>
      <c r="AX2466" s="16"/>
      <c r="AY2466" s="16"/>
      <c r="AZ2466" s="16"/>
      <c r="BA2466" s="16"/>
      <c r="BB2466" s="16"/>
      <c r="BC2466" s="16"/>
      <c r="BF2466" s="15"/>
      <c r="BG2466" s="16"/>
      <c r="BH2466" s="16"/>
      <c r="BI2466" s="16"/>
      <c r="BJ2466" s="16"/>
      <c r="BK2466" s="16"/>
      <c r="BL2466" s="16"/>
      <c r="BM2466" s="16"/>
      <c r="BN2466" s="16"/>
      <c r="BO2466" s="16"/>
      <c r="BP2466" s="16"/>
      <c r="BQ2466" s="16"/>
      <c r="BT2466" s="15"/>
      <c r="BU2466" s="16"/>
      <c r="BV2466" s="16"/>
      <c r="BW2466" s="16"/>
    </row>
    <row r="2467" spans="3:75" ht="9">
      <c r="C2467" s="15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P2467" s="15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16"/>
      <c r="AD2467" s="15"/>
      <c r="AE2467" s="16"/>
      <c r="AF2467" s="16"/>
      <c r="AG2467" s="16"/>
      <c r="AH2467" s="16"/>
      <c r="AI2467" s="16"/>
      <c r="AJ2467" s="16"/>
      <c r="AK2467" s="16"/>
      <c r="AL2467" s="16"/>
      <c r="AM2467" s="16"/>
      <c r="AN2467" s="16"/>
      <c r="AO2467" s="16"/>
      <c r="AR2467" s="15"/>
      <c r="AS2467" s="16"/>
      <c r="AT2467" s="16"/>
      <c r="AU2467" s="16"/>
      <c r="AV2467" s="16"/>
      <c r="AW2467" s="16"/>
      <c r="AX2467" s="16"/>
      <c r="AY2467" s="16"/>
      <c r="AZ2467" s="16"/>
      <c r="BA2467" s="16"/>
      <c r="BB2467" s="16"/>
      <c r="BC2467" s="16"/>
      <c r="BF2467" s="15"/>
      <c r="BG2467" s="16"/>
      <c r="BH2467" s="16"/>
      <c r="BI2467" s="16"/>
      <c r="BJ2467" s="16"/>
      <c r="BK2467" s="16"/>
      <c r="BL2467" s="16"/>
      <c r="BM2467" s="16"/>
      <c r="BN2467" s="16"/>
      <c r="BO2467" s="16"/>
      <c r="BP2467" s="16"/>
      <c r="BQ2467" s="16"/>
      <c r="BT2467" s="15"/>
      <c r="BU2467" s="16"/>
      <c r="BV2467" s="16"/>
      <c r="BW2467" s="16"/>
    </row>
    <row r="2468" spans="3:75" ht="9">
      <c r="C2468" s="15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P2468" s="15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  <c r="AD2468" s="15"/>
      <c r="AE2468" s="16"/>
      <c r="AF2468" s="16"/>
      <c r="AG2468" s="16"/>
      <c r="AH2468" s="16"/>
      <c r="AI2468" s="16"/>
      <c r="AJ2468" s="16"/>
      <c r="AK2468" s="16"/>
      <c r="AL2468" s="16"/>
      <c r="AM2468" s="16"/>
      <c r="AN2468" s="16"/>
      <c r="AO2468" s="16"/>
      <c r="AR2468" s="15"/>
      <c r="AS2468" s="16"/>
      <c r="AT2468" s="16"/>
      <c r="AU2468" s="16"/>
      <c r="AV2468" s="16"/>
      <c r="AW2468" s="16"/>
      <c r="AX2468" s="16"/>
      <c r="AY2468" s="16"/>
      <c r="AZ2468" s="16"/>
      <c r="BA2468" s="16"/>
      <c r="BB2468" s="16"/>
      <c r="BC2468" s="16"/>
      <c r="BF2468" s="15"/>
      <c r="BG2468" s="16"/>
      <c r="BH2468" s="16"/>
      <c r="BI2468" s="16"/>
      <c r="BJ2468" s="16"/>
      <c r="BK2468" s="16"/>
      <c r="BL2468" s="16"/>
      <c r="BM2468" s="16"/>
      <c r="BN2468" s="16"/>
      <c r="BO2468" s="16"/>
      <c r="BP2468" s="16"/>
      <c r="BQ2468" s="16"/>
      <c r="BT2468" s="15"/>
      <c r="BU2468" s="16"/>
      <c r="BV2468" s="16"/>
      <c r="BW2468" s="16"/>
    </row>
    <row r="2469" spans="3:75" ht="9">
      <c r="C2469" s="15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P2469" s="15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  <c r="AD2469" s="15"/>
      <c r="AE2469" s="16"/>
      <c r="AF2469" s="16"/>
      <c r="AG2469" s="16"/>
      <c r="AH2469" s="16"/>
      <c r="AI2469" s="16"/>
      <c r="AJ2469" s="16"/>
      <c r="AK2469" s="16"/>
      <c r="AL2469" s="16"/>
      <c r="AM2469" s="16"/>
      <c r="AN2469" s="16"/>
      <c r="AO2469" s="16"/>
      <c r="AR2469" s="15"/>
      <c r="AS2469" s="16"/>
      <c r="AT2469" s="16"/>
      <c r="AU2469" s="16"/>
      <c r="AV2469" s="16"/>
      <c r="AW2469" s="16"/>
      <c r="AX2469" s="16"/>
      <c r="AY2469" s="16"/>
      <c r="AZ2469" s="16"/>
      <c r="BA2469" s="16"/>
      <c r="BB2469" s="16"/>
      <c r="BC2469" s="16"/>
      <c r="BF2469" s="15"/>
      <c r="BG2469" s="16"/>
      <c r="BH2469" s="16"/>
      <c r="BI2469" s="16"/>
      <c r="BJ2469" s="16"/>
      <c r="BK2469" s="16"/>
      <c r="BL2469" s="16"/>
      <c r="BM2469" s="16"/>
      <c r="BN2469" s="16"/>
      <c r="BO2469" s="16"/>
      <c r="BP2469" s="16"/>
      <c r="BQ2469" s="16"/>
      <c r="BT2469" s="15"/>
      <c r="BU2469" s="16"/>
      <c r="BV2469" s="16"/>
      <c r="BW2469" s="16"/>
    </row>
    <row r="2470" spans="3:75" ht="9">
      <c r="C2470" s="15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P2470" s="15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  <c r="AD2470" s="15"/>
      <c r="AE2470" s="16"/>
      <c r="AF2470" s="16"/>
      <c r="AG2470" s="16"/>
      <c r="AH2470" s="16"/>
      <c r="AI2470" s="16"/>
      <c r="AJ2470" s="16"/>
      <c r="AK2470" s="16"/>
      <c r="AL2470" s="16"/>
      <c r="AM2470" s="16"/>
      <c r="AN2470" s="16"/>
      <c r="AO2470" s="16"/>
      <c r="AR2470" s="15"/>
      <c r="AS2470" s="16"/>
      <c r="AT2470" s="16"/>
      <c r="AU2470" s="16"/>
      <c r="AV2470" s="16"/>
      <c r="AW2470" s="16"/>
      <c r="AX2470" s="16"/>
      <c r="AY2470" s="16"/>
      <c r="AZ2470" s="16"/>
      <c r="BA2470" s="16"/>
      <c r="BB2470" s="16"/>
      <c r="BC2470" s="16"/>
      <c r="BF2470" s="15"/>
      <c r="BG2470" s="16"/>
      <c r="BH2470" s="16"/>
      <c r="BI2470" s="16"/>
      <c r="BJ2470" s="16"/>
      <c r="BK2470" s="16"/>
      <c r="BL2470" s="16"/>
      <c r="BM2470" s="16"/>
      <c r="BN2470" s="16"/>
      <c r="BO2470" s="16"/>
      <c r="BP2470" s="16"/>
      <c r="BQ2470" s="16"/>
      <c r="BT2470" s="15"/>
      <c r="BU2470" s="16"/>
      <c r="BV2470" s="16"/>
      <c r="BW2470" s="16"/>
    </row>
    <row r="2471" spans="3:75" ht="9">
      <c r="C2471" s="15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P2471" s="15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  <c r="AD2471" s="15"/>
      <c r="AE2471" s="16"/>
      <c r="AF2471" s="16"/>
      <c r="AG2471" s="16"/>
      <c r="AH2471" s="16"/>
      <c r="AI2471" s="16"/>
      <c r="AJ2471" s="16"/>
      <c r="AK2471" s="16"/>
      <c r="AL2471" s="16"/>
      <c r="AM2471" s="16"/>
      <c r="AN2471" s="16"/>
      <c r="AO2471" s="16"/>
      <c r="AR2471" s="15"/>
      <c r="AS2471" s="16"/>
      <c r="AT2471" s="16"/>
      <c r="AU2471" s="16"/>
      <c r="AV2471" s="16"/>
      <c r="AW2471" s="16"/>
      <c r="AX2471" s="16"/>
      <c r="AY2471" s="16"/>
      <c r="AZ2471" s="16"/>
      <c r="BA2471" s="16"/>
      <c r="BB2471" s="16"/>
      <c r="BC2471" s="16"/>
      <c r="BF2471" s="15"/>
      <c r="BG2471" s="16"/>
      <c r="BH2471" s="16"/>
      <c r="BI2471" s="16"/>
      <c r="BJ2471" s="16"/>
      <c r="BK2471" s="16"/>
      <c r="BL2471" s="16"/>
      <c r="BM2471" s="16"/>
      <c r="BN2471" s="16"/>
      <c r="BO2471" s="16"/>
      <c r="BP2471" s="16"/>
      <c r="BQ2471" s="16"/>
      <c r="BT2471" s="15"/>
      <c r="BU2471" s="16"/>
      <c r="BV2471" s="16"/>
      <c r="BW2471" s="16"/>
    </row>
    <row r="2472" spans="3:75" ht="9">
      <c r="C2472" s="15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P2472" s="15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  <c r="AD2472" s="15"/>
      <c r="AE2472" s="16"/>
      <c r="AF2472" s="16"/>
      <c r="AG2472" s="16"/>
      <c r="AH2472" s="16"/>
      <c r="AI2472" s="16"/>
      <c r="AJ2472" s="16"/>
      <c r="AK2472" s="16"/>
      <c r="AL2472" s="16"/>
      <c r="AM2472" s="16"/>
      <c r="AN2472" s="16"/>
      <c r="AO2472" s="16"/>
      <c r="AR2472" s="15"/>
      <c r="AS2472" s="16"/>
      <c r="AT2472" s="16"/>
      <c r="AU2472" s="16"/>
      <c r="AV2472" s="16"/>
      <c r="AW2472" s="16"/>
      <c r="AX2472" s="16"/>
      <c r="AY2472" s="16"/>
      <c r="AZ2472" s="16"/>
      <c r="BA2472" s="16"/>
      <c r="BB2472" s="16"/>
      <c r="BC2472" s="16"/>
      <c r="BF2472" s="15"/>
      <c r="BG2472" s="16"/>
      <c r="BH2472" s="16"/>
      <c r="BI2472" s="16"/>
      <c r="BJ2472" s="16"/>
      <c r="BK2472" s="16"/>
      <c r="BL2472" s="16"/>
      <c r="BM2472" s="16"/>
      <c r="BN2472" s="16"/>
      <c r="BO2472" s="16"/>
      <c r="BP2472" s="16"/>
      <c r="BQ2472" s="16"/>
      <c r="BT2472" s="15"/>
      <c r="BU2472" s="16"/>
      <c r="BV2472" s="16"/>
      <c r="BW2472" s="16"/>
    </row>
    <row r="2473" spans="3:75" ht="9">
      <c r="C2473" s="15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P2473" s="15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  <c r="AD2473" s="15"/>
      <c r="AE2473" s="16"/>
      <c r="AF2473" s="16"/>
      <c r="AG2473" s="16"/>
      <c r="AH2473" s="16"/>
      <c r="AI2473" s="16"/>
      <c r="AJ2473" s="16"/>
      <c r="AK2473" s="16"/>
      <c r="AL2473" s="16"/>
      <c r="AM2473" s="16"/>
      <c r="AN2473" s="16"/>
      <c r="AO2473" s="16"/>
      <c r="AR2473" s="15"/>
      <c r="AS2473" s="16"/>
      <c r="AT2473" s="16"/>
      <c r="AU2473" s="16"/>
      <c r="AV2473" s="16"/>
      <c r="AW2473" s="16"/>
      <c r="AX2473" s="16"/>
      <c r="AY2473" s="16"/>
      <c r="AZ2473" s="16"/>
      <c r="BA2473" s="16"/>
      <c r="BB2473" s="16"/>
      <c r="BC2473" s="16"/>
      <c r="BF2473" s="15"/>
      <c r="BG2473" s="16"/>
      <c r="BH2473" s="16"/>
      <c r="BI2473" s="16"/>
      <c r="BJ2473" s="16"/>
      <c r="BK2473" s="16"/>
      <c r="BL2473" s="16"/>
      <c r="BM2473" s="16"/>
      <c r="BN2473" s="16"/>
      <c r="BO2473" s="16"/>
      <c r="BP2473" s="16"/>
      <c r="BQ2473" s="16"/>
      <c r="BT2473" s="15"/>
      <c r="BU2473" s="16"/>
      <c r="BV2473" s="16"/>
      <c r="BW2473" s="16"/>
    </row>
    <row r="2474" spans="3:75" ht="9">
      <c r="C2474" s="15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P2474" s="15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16"/>
      <c r="AD2474" s="15"/>
      <c r="AE2474" s="16"/>
      <c r="AF2474" s="16"/>
      <c r="AG2474" s="16"/>
      <c r="AH2474" s="16"/>
      <c r="AI2474" s="16"/>
      <c r="AJ2474" s="16"/>
      <c r="AK2474" s="16"/>
      <c r="AL2474" s="16"/>
      <c r="AM2474" s="16"/>
      <c r="AN2474" s="16"/>
      <c r="AO2474" s="16"/>
      <c r="AR2474" s="15"/>
      <c r="AS2474" s="16"/>
      <c r="AT2474" s="16"/>
      <c r="AU2474" s="16"/>
      <c r="AV2474" s="16"/>
      <c r="AW2474" s="16"/>
      <c r="AX2474" s="16"/>
      <c r="AY2474" s="16"/>
      <c r="AZ2474" s="16"/>
      <c r="BA2474" s="16"/>
      <c r="BB2474" s="16"/>
      <c r="BC2474" s="16"/>
      <c r="BF2474" s="15"/>
      <c r="BG2474" s="16"/>
      <c r="BH2474" s="16"/>
      <c r="BI2474" s="16"/>
      <c r="BJ2474" s="16"/>
      <c r="BK2474" s="16"/>
      <c r="BL2474" s="16"/>
      <c r="BM2474" s="16"/>
      <c r="BN2474" s="16"/>
      <c r="BO2474" s="16"/>
      <c r="BP2474" s="16"/>
      <c r="BQ2474" s="16"/>
      <c r="BT2474" s="15"/>
      <c r="BU2474" s="16"/>
      <c r="BV2474" s="16"/>
      <c r="BW2474" s="16"/>
    </row>
    <row r="2475" spans="3:75" ht="9">
      <c r="C2475" s="15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P2475" s="15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16"/>
      <c r="AD2475" s="15"/>
      <c r="AE2475" s="16"/>
      <c r="AF2475" s="16"/>
      <c r="AG2475" s="16"/>
      <c r="AH2475" s="16"/>
      <c r="AI2475" s="16"/>
      <c r="AJ2475" s="16"/>
      <c r="AK2475" s="16"/>
      <c r="AL2475" s="16"/>
      <c r="AM2475" s="16"/>
      <c r="AN2475" s="16"/>
      <c r="AO2475" s="16"/>
      <c r="AR2475" s="15"/>
      <c r="AS2475" s="16"/>
      <c r="AT2475" s="16"/>
      <c r="AU2475" s="16"/>
      <c r="AV2475" s="16"/>
      <c r="AW2475" s="16"/>
      <c r="AX2475" s="16"/>
      <c r="AY2475" s="16"/>
      <c r="AZ2475" s="16"/>
      <c r="BA2475" s="16"/>
      <c r="BB2475" s="16"/>
      <c r="BC2475" s="16"/>
      <c r="BF2475" s="15"/>
      <c r="BG2475" s="16"/>
      <c r="BH2475" s="16"/>
      <c r="BI2475" s="16"/>
      <c r="BJ2475" s="16"/>
      <c r="BK2475" s="16"/>
      <c r="BL2475" s="16"/>
      <c r="BM2475" s="16"/>
      <c r="BN2475" s="16"/>
      <c r="BO2475" s="16"/>
      <c r="BP2475" s="16"/>
      <c r="BQ2475" s="16"/>
      <c r="BT2475" s="15"/>
      <c r="BU2475" s="16"/>
      <c r="BV2475" s="16"/>
      <c r="BW2475" s="16"/>
    </row>
    <row r="2476" spans="3:75" ht="9">
      <c r="C2476" s="15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P2476" s="15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  <c r="AD2476" s="15"/>
      <c r="AE2476" s="16"/>
      <c r="AF2476" s="16"/>
      <c r="AG2476" s="16"/>
      <c r="AH2476" s="16"/>
      <c r="AI2476" s="16"/>
      <c r="AJ2476" s="16"/>
      <c r="AK2476" s="16"/>
      <c r="AL2476" s="16"/>
      <c r="AM2476" s="16"/>
      <c r="AN2476" s="16"/>
      <c r="AO2476" s="16"/>
      <c r="AR2476" s="15"/>
      <c r="AS2476" s="16"/>
      <c r="AT2476" s="16"/>
      <c r="AU2476" s="16"/>
      <c r="AV2476" s="16"/>
      <c r="AW2476" s="16"/>
      <c r="AX2476" s="16"/>
      <c r="AY2476" s="16"/>
      <c r="AZ2476" s="16"/>
      <c r="BA2476" s="16"/>
      <c r="BB2476" s="16"/>
      <c r="BC2476" s="16"/>
      <c r="BF2476" s="15"/>
      <c r="BG2476" s="16"/>
      <c r="BH2476" s="16"/>
      <c r="BI2476" s="16"/>
      <c r="BJ2476" s="16"/>
      <c r="BK2476" s="16"/>
      <c r="BL2476" s="16"/>
      <c r="BM2476" s="16"/>
      <c r="BN2476" s="16"/>
      <c r="BO2476" s="16"/>
      <c r="BP2476" s="16"/>
      <c r="BQ2476" s="16"/>
      <c r="BT2476" s="15"/>
      <c r="BU2476" s="16"/>
      <c r="BV2476" s="16"/>
      <c r="BW2476" s="16"/>
    </row>
    <row r="2477" spans="3:75" ht="9">
      <c r="C2477" s="15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P2477" s="15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  <c r="AD2477" s="15"/>
      <c r="AE2477" s="16"/>
      <c r="AF2477" s="16"/>
      <c r="AG2477" s="16"/>
      <c r="AH2477" s="16"/>
      <c r="AI2477" s="16"/>
      <c r="AJ2477" s="16"/>
      <c r="AK2477" s="16"/>
      <c r="AL2477" s="16"/>
      <c r="AM2477" s="16"/>
      <c r="AN2477" s="16"/>
      <c r="AO2477" s="16"/>
      <c r="AR2477" s="15"/>
      <c r="AS2477" s="16"/>
      <c r="AT2477" s="16"/>
      <c r="AU2477" s="16"/>
      <c r="AV2477" s="16"/>
      <c r="AW2477" s="16"/>
      <c r="AX2477" s="16"/>
      <c r="AY2477" s="16"/>
      <c r="AZ2477" s="16"/>
      <c r="BA2477" s="16"/>
      <c r="BB2477" s="16"/>
      <c r="BC2477" s="16"/>
      <c r="BF2477" s="15"/>
      <c r="BG2477" s="16"/>
      <c r="BH2477" s="16"/>
      <c r="BI2477" s="16"/>
      <c r="BJ2477" s="16"/>
      <c r="BK2477" s="16"/>
      <c r="BL2477" s="16"/>
      <c r="BM2477" s="16"/>
      <c r="BN2477" s="16"/>
      <c r="BO2477" s="16"/>
      <c r="BP2477" s="16"/>
      <c r="BQ2477" s="16"/>
      <c r="BT2477" s="15"/>
      <c r="BU2477" s="16"/>
      <c r="BV2477" s="16"/>
      <c r="BW2477" s="16"/>
    </row>
    <row r="2478" spans="3:75" ht="9">
      <c r="C2478" s="15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P2478" s="15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16"/>
      <c r="AD2478" s="15"/>
      <c r="AE2478" s="16"/>
      <c r="AF2478" s="16"/>
      <c r="AG2478" s="16"/>
      <c r="AH2478" s="16"/>
      <c r="AI2478" s="16"/>
      <c r="AJ2478" s="16"/>
      <c r="AK2478" s="16"/>
      <c r="AL2478" s="16"/>
      <c r="AM2478" s="16"/>
      <c r="AN2478" s="16"/>
      <c r="AO2478" s="16"/>
      <c r="AR2478" s="15"/>
      <c r="AS2478" s="16"/>
      <c r="AT2478" s="16"/>
      <c r="AU2478" s="16"/>
      <c r="AV2478" s="16"/>
      <c r="AW2478" s="16"/>
      <c r="AX2478" s="16"/>
      <c r="AY2478" s="16"/>
      <c r="AZ2478" s="16"/>
      <c r="BA2478" s="16"/>
      <c r="BB2478" s="16"/>
      <c r="BC2478" s="16"/>
      <c r="BF2478" s="15"/>
      <c r="BG2478" s="16"/>
      <c r="BH2478" s="16"/>
      <c r="BI2478" s="16"/>
      <c r="BJ2478" s="16"/>
      <c r="BK2478" s="16"/>
      <c r="BL2478" s="16"/>
      <c r="BM2478" s="16"/>
      <c r="BN2478" s="16"/>
      <c r="BO2478" s="16"/>
      <c r="BP2478" s="16"/>
      <c r="BQ2478" s="16"/>
      <c r="BT2478" s="15"/>
      <c r="BU2478" s="16"/>
      <c r="BV2478" s="16"/>
      <c r="BW2478" s="16"/>
    </row>
    <row r="2479" spans="3:75" ht="9">
      <c r="C2479" s="15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P2479" s="15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16"/>
      <c r="AD2479" s="15"/>
      <c r="AE2479" s="16"/>
      <c r="AF2479" s="16"/>
      <c r="AG2479" s="16"/>
      <c r="AH2479" s="16"/>
      <c r="AI2479" s="16"/>
      <c r="AJ2479" s="16"/>
      <c r="AK2479" s="16"/>
      <c r="AL2479" s="16"/>
      <c r="AM2479" s="16"/>
      <c r="AN2479" s="16"/>
      <c r="AO2479" s="16"/>
      <c r="AR2479" s="15"/>
      <c r="AS2479" s="16"/>
      <c r="AT2479" s="16"/>
      <c r="AU2479" s="16"/>
      <c r="AV2479" s="16"/>
      <c r="AW2479" s="16"/>
      <c r="AX2479" s="16"/>
      <c r="AY2479" s="16"/>
      <c r="AZ2479" s="16"/>
      <c r="BA2479" s="16"/>
      <c r="BB2479" s="16"/>
      <c r="BC2479" s="16"/>
      <c r="BF2479" s="15"/>
      <c r="BG2479" s="16"/>
      <c r="BH2479" s="16"/>
      <c r="BI2479" s="16"/>
      <c r="BJ2479" s="16"/>
      <c r="BK2479" s="16"/>
      <c r="BL2479" s="16"/>
      <c r="BM2479" s="16"/>
      <c r="BN2479" s="16"/>
      <c r="BO2479" s="16"/>
      <c r="BP2479" s="16"/>
      <c r="BQ2479" s="16"/>
      <c r="BT2479" s="15"/>
      <c r="BU2479" s="16"/>
      <c r="BV2479" s="16"/>
      <c r="BW2479" s="16"/>
    </row>
    <row r="2480" spans="3:75" ht="9">
      <c r="C2480" s="15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P2480" s="15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  <c r="AD2480" s="15"/>
      <c r="AE2480" s="16"/>
      <c r="AF2480" s="16"/>
      <c r="AG2480" s="16"/>
      <c r="AH2480" s="16"/>
      <c r="AI2480" s="16"/>
      <c r="AJ2480" s="16"/>
      <c r="AK2480" s="16"/>
      <c r="AL2480" s="16"/>
      <c r="AM2480" s="16"/>
      <c r="AN2480" s="16"/>
      <c r="AO2480" s="16"/>
      <c r="AR2480" s="15"/>
      <c r="AS2480" s="16"/>
      <c r="AT2480" s="16"/>
      <c r="AU2480" s="16"/>
      <c r="AV2480" s="16"/>
      <c r="AW2480" s="16"/>
      <c r="AX2480" s="16"/>
      <c r="AY2480" s="16"/>
      <c r="AZ2480" s="16"/>
      <c r="BA2480" s="16"/>
      <c r="BB2480" s="16"/>
      <c r="BC2480" s="16"/>
      <c r="BF2480" s="15"/>
      <c r="BG2480" s="16"/>
      <c r="BH2480" s="16"/>
      <c r="BI2480" s="16"/>
      <c r="BJ2480" s="16"/>
      <c r="BK2480" s="16"/>
      <c r="BL2480" s="16"/>
      <c r="BM2480" s="16"/>
      <c r="BN2480" s="16"/>
      <c r="BO2480" s="16"/>
      <c r="BP2480" s="16"/>
      <c r="BQ2480" s="16"/>
      <c r="BT2480" s="15"/>
      <c r="BU2480" s="16"/>
      <c r="BV2480" s="16"/>
      <c r="BW2480" s="16"/>
    </row>
    <row r="2481" spans="3:75" ht="9">
      <c r="C2481" s="15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P2481" s="15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  <c r="AD2481" s="15"/>
      <c r="AE2481" s="16"/>
      <c r="AF2481" s="16"/>
      <c r="AG2481" s="16"/>
      <c r="AH2481" s="16"/>
      <c r="AI2481" s="16"/>
      <c r="AJ2481" s="16"/>
      <c r="AK2481" s="16"/>
      <c r="AL2481" s="16"/>
      <c r="AM2481" s="16"/>
      <c r="AN2481" s="16"/>
      <c r="AO2481" s="16"/>
      <c r="AR2481" s="15"/>
      <c r="AS2481" s="16"/>
      <c r="AT2481" s="16"/>
      <c r="AU2481" s="16"/>
      <c r="AV2481" s="16"/>
      <c r="AW2481" s="16"/>
      <c r="AX2481" s="16"/>
      <c r="AY2481" s="16"/>
      <c r="AZ2481" s="16"/>
      <c r="BA2481" s="16"/>
      <c r="BB2481" s="16"/>
      <c r="BC2481" s="16"/>
      <c r="BF2481" s="15"/>
      <c r="BG2481" s="16"/>
      <c r="BH2481" s="16"/>
      <c r="BI2481" s="16"/>
      <c r="BJ2481" s="16"/>
      <c r="BK2481" s="16"/>
      <c r="BL2481" s="16"/>
      <c r="BM2481" s="16"/>
      <c r="BN2481" s="16"/>
      <c r="BO2481" s="16"/>
      <c r="BP2481" s="16"/>
      <c r="BQ2481" s="16"/>
      <c r="BT2481" s="15"/>
      <c r="BU2481" s="16"/>
      <c r="BV2481" s="16"/>
      <c r="BW2481" s="16"/>
    </row>
    <row r="2482" spans="3:75" ht="9">
      <c r="C2482" s="15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P2482" s="15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16"/>
      <c r="AD2482" s="15"/>
      <c r="AE2482" s="16"/>
      <c r="AF2482" s="16"/>
      <c r="AG2482" s="16"/>
      <c r="AH2482" s="16"/>
      <c r="AI2482" s="16"/>
      <c r="AJ2482" s="16"/>
      <c r="AK2482" s="16"/>
      <c r="AL2482" s="16"/>
      <c r="AM2482" s="16"/>
      <c r="AN2482" s="16"/>
      <c r="AO2482" s="16"/>
      <c r="AR2482" s="15"/>
      <c r="AS2482" s="16"/>
      <c r="AT2482" s="16"/>
      <c r="AU2482" s="16"/>
      <c r="AV2482" s="16"/>
      <c r="AW2482" s="16"/>
      <c r="AX2482" s="16"/>
      <c r="AY2482" s="16"/>
      <c r="AZ2482" s="16"/>
      <c r="BA2482" s="16"/>
      <c r="BB2482" s="16"/>
      <c r="BC2482" s="16"/>
      <c r="BF2482" s="15"/>
      <c r="BG2482" s="16"/>
      <c r="BH2482" s="16"/>
      <c r="BI2482" s="16"/>
      <c r="BJ2482" s="16"/>
      <c r="BK2482" s="16"/>
      <c r="BL2482" s="16"/>
      <c r="BM2482" s="16"/>
      <c r="BN2482" s="16"/>
      <c r="BO2482" s="16"/>
      <c r="BP2482" s="16"/>
      <c r="BQ2482" s="16"/>
      <c r="BT2482" s="15"/>
      <c r="BU2482" s="16"/>
      <c r="BV2482" s="16"/>
      <c r="BW2482" s="16"/>
    </row>
    <row r="2483" spans="3:75" ht="9">
      <c r="C2483" s="15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P2483" s="15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16"/>
      <c r="AD2483" s="15"/>
      <c r="AE2483" s="16"/>
      <c r="AF2483" s="16"/>
      <c r="AG2483" s="16"/>
      <c r="AH2483" s="16"/>
      <c r="AI2483" s="16"/>
      <c r="AJ2483" s="16"/>
      <c r="AK2483" s="16"/>
      <c r="AL2483" s="16"/>
      <c r="AM2483" s="16"/>
      <c r="AN2483" s="16"/>
      <c r="AO2483" s="16"/>
      <c r="AR2483" s="15"/>
      <c r="AS2483" s="16"/>
      <c r="AT2483" s="16"/>
      <c r="AU2483" s="16"/>
      <c r="AV2483" s="16"/>
      <c r="AW2483" s="16"/>
      <c r="AX2483" s="16"/>
      <c r="AY2483" s="16"/>
      <c r="AZ2483" s="16"/>
      <c r="BA2483" s="16"/>
      <c r="BB2483" s="16"/>
      <c r="BC2483" s="16"/>
      <c r="BF2483" s="15"/>
      <c r="BG2483" s="16"/>
      <c r="BH2483" s="16"/>
      <c r="BI2483" s="16"/>
      <c r="BJ2483" s="16"/>
      <c r="BK2483" s="16"/>
      <c r="BL2483" s="16"/>
      <c r="BM2483" s="16"/>
      <c r="BN2483" s="16"/>
      <c r="BO2483" s="16"/>
      <c r="BP2483" s="16"/>
      <c r="BQ2483" s="16"/>
      <c r="BT2483" s="15"/>
      <c r="BU2483" s="16"/>
      <c r="BV2483" s="16"/>
      <c r="BW2483" s="16"/>
    </row>
    <row r="2484" spans="3:75" ht="9">
      <c r="C2484" s="15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P2484" s="15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  <c r="AD2484" s="15"/>
      <c r="AE2484" s="16"/>
      <c r="AF2484" s="16"/>
      <c r="AG2484" s="16"/>
      <c r="AH2484" s="16"/>
      <c r="AI2484" s="16"/>
      <c r="AJ2484" s="16"/>
      <c r="AK2484" s="16"/>
      <c r="AL2484" s="16"/>
      <c r="AM2484" s="16"/>
      <c r="AN2484" s="16"/>
      <c r="AO2484" s="16"/>
      <c r="AR2484" s="15"/>
      <c r="AS2484" s="16"/>
      <c r="AT2484" s="16"/>
      <c r="AU2484" s="16"/>
      <c r="AV2484" s="16"/>
      <c r="AW2484" s="16"/>
      <c r="AX2484" s="16"/>
      <c r="AY2484" s="16"/>
      <c r="AZ2484" s="16"/>
      <c r="BA2484" s="16"/>
      <c r="BB2484" s="16"/>
      <c r="BC2484" s="16"/>
      <c r="BF2484" s="15"/>
      <c r="BG2484" s="16"/>
      <c r="BH2484" s="16"/>
      <c r="BI2484" s="16"/>
      <c r="BJ2484" s="16"/>
      <c r="BK2484" s="16"/>
      <c r="BL2484" s="16"/>
      <c r="BM2484" s="16"/>
      <c r="BN2484" s="16"/>
      <c r="BO2484" s="16"/>
      <c r="BP2484" s="16"/>
      <c r="BQ2484" s="16"/>
      <c r="BT2484" s="15"/>
      <c r="BU2484" s="16"/>
      <c r="BV2484" s="16"/>
      <c r="BW2484" s="16"/>
    </row>
    <row r="2485" spans="3:75" ht="9">
      <c r="C2485" s="15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P2485" s="15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  <c r="AD2485" s="15"/>
      <c r="AE2485" s="16"/>
      <c r="AF2485" s="16"/>
      <c r="AG2485" s="16"/>
      <c r="AH2485" s="16"/>
      <c r="AI2485" s="16"/>
      <c r="AJ2485" s="16"/>
      <c r="AK2485" s="16"/>
      <c r="AL2485" s="16"/>
      <c r="AM2485" s="16"/>
      <c r="AN2485" s="16"/>
      <c r="AO2485" s="16"/>
      <c r="AR2485" s="15"/>
      <c r="AS2485" s="16"/>
      <c r="AT2485" s="16"/>
      <c r="AU2485" s="16"/>
      <c r="AV2485" s="16"/>
      <c r="AW2485" s="16"/>
      <c r="AX2485" s="16"/>
      <c r="AY2485" s="16"/>
      <c r="AZ2485" s="16"/>
      <c r="BA2485" s="16"/>
      <c r="BB2485" s="16"/>
      <c r="BC2485" s="16"/>
      <c r="BF2485" s="15"/>
      <c r="BG2485" s="16"/>
      <c r="BH2485" s="16"/>
      <c r="BI2485" s="16"/>
      <c r="BJ2485" s="16"/>
      <c r="BK2485" s="16"/>
      <c r="BL2485" s="16"/>
      <c r="BM2485" s="16"/>
      <c r="BN2485" s="16"/>
      <c r="BO2485" s="16"/>
      <c r="BP2485" s="16"/>
      <c r="BQ2485" s="16"/>
      <c r="BT2485" s="15"/>
      <c r="BU2485" s="16"/>
      <c r="BV2485" s="16"/>
      <c r="BW2485" s="16"/>
    </row>
    <row r="2486" spans="3:75" ht="9">
      <c r="C2486" s="15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P2486" s="15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16"/>
      <c r="AD2486" s="15"/>
      <c r="AE2486" s="16"/>
      <c r="AF2486" s="16"/>
      <c r="AG2486" s="16"/>
      <c r="AH2486" s="16"/>
      <c r="AI2486" s="16"/>
      <c r="AJ2486" s="16"/>
      <c r="AK2486" s="16"/>
      <c r="AL2486" s="16"/>
      <c r="AM2486" s="16"/>
      <c r="AN2486" s="16"/>
      <c r="AO2486" s="16"/>
      <c r="AR2486" s="15"/>
      <c r="AS2486" s="16"/>
      <c r="AT2486" s="16"/>
      <c r="AU2486" s="16"/>
      <c r="AV2486" s="16"/>
      <c r="AW2486" s="16"/>
      <c r="AX2486" s="16"/>
      <c r="AY2486" s="16"/>
      <c r="AZ2486" s="16"/>
      <c r="BA2486" s="16"/>
      <c r="BB2486" s="16"/>
      <c r="BC2486" s="16"/>
      <c r="BF2486" s="15"/>
      <c r="BG2486" s="16"/>
      <c r="BH2486" s="16"/>
      <c r="BI2486" s="16"/>
      <c r="BJ2486" s="16"/>
      <c r="BK2486" s="16"/>
      <c r="BL2486" s="16"/>
      <c r="BM2486" s="16"/>
      <c r="BN2486" s="16"/>
      <c r="BO2486" s="16"/>
      <c r="BP2486" s="16"/>
      <c r="BQ2486" s="16"/>
      <c r="BT2486" s="15"/>
      <c r="BU2486" s="16"/>
      <c r="BV2486" s="16"/>
      <c r="BW2486" s="16"/>
    </row>
    <row r="2487" spans="3:75" ht="9">
      <c r="C2487" s="15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P2487" s="15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16"/>
      <c r="AD2487" s="15"/>
      <c r="AE2487" s="16"/>
      <c r="AF2487" s="16"/>
      <c r="AG2487" s="16"/>
      <c r="AH2487" s="16"/>
      <c r="AI2487" s="16"/>
      <c r="AJ2487" s="16"/>
      <c r="AK2487" s="16"/>
      <c r="AL2487" s="16"/>
      <c r="AM2487" s="16"/>
      <c r="AN2487" s="16"/>
      <c r="AO2487" s="16"/>
      <c r="AR2487" s="15"/>
      <c r="AS2487" s="16"/>
      <c r="AT2487" s="16"/>
      <c r="AU2487" s="16"/>
      <c r="AV2487" s="16"/>
      <c r="AW2487" s="16"/>
      <c r="AX2487" s="16"/>
      <c r="AY2487" s="16"/>
      <c r="AZ2487" s="16"/>
      <c r="BA2487" s="16"/>
      <c r="BB2487" s="16"/>
      <c r="BC2487" s="16"/>
      <c r="BF2487" s="15"/>
      <c r="BG2487" s="16"/>
      <c r="BH2487" s="16"/>
      <c r="BI2487" s="16"/>
      <c r="BJ2487" s="16"/>
      <c r="BK2487" s="16"/>
      <c r="BL2487" s="16"/>
      <c r="BM2487" s="16"/>
      <c r="BN2487" s="16"/>
      <c r="BO2487" s="16"/>
      <c r="BP2487" s="16"/>
      <c r="BQ2487" s="16"/>
      <c r="BT2487" s="15"/>
      <c r="BU2487" s="16"/>
      <c r="BV2487" s="16"/>
      <c r="BW2487" s="16"/>
    </row>
    <row r="2488" spans="3:75" ht="9">
      <c r="C2488" s="15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P2488" s="15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  <c r="AD2488" s="15"/>
      <c r="AE2488" s="16"/>
      <c r="AF2488" s="16"/>
      <c r="AG2488" s="16"/>
      <c r="AH2488" s="16"/>
      <c r="AI2488" s="16"/>
      <c r="AJ2488" s="16"/>
      <c r="AK2488" s="16"/>
      <c r="AL2488" s="16"/>
      <c r="AM2488" s="16"/>
      <c r="AN2488" s="16"/>
      <c r="AO2488" s="16"/>
      <c r="AR2488" s="15"/>
      <c r="AS2488" s="16"/>
      <c r="AT2488" s="16"/>
      <c r="AU2488" s="16"/>
      <c r="AV2488" s="16"/>
      <c r="AW2488" s="16"/>
      <c r="AX2488" s="16"/>
      <c r="AY2488" s="16"/>
      <c r="AZ2488" s="16"/>
      <c r="BA2488" s="16"/>
      <c r="BB2488" s="16"/>
      <c r="BC2488" s="16"/>
      <c r="BF2488" s="15"/>
      <c r="BG2488" s="16"/>
      <c r="BH2488" s="16"/>
      <c r="BI2488" s="16"/>
      <c r="BJ2488" s="16"/>
      <c r="BK2488" s="16"/>
      <c r="BL2488" s="16"/>
      <c r="BM2488" s="16"/>
      <c r="BN2488" s="16"/>
      <c r="BO2488" s="16"/>
      <c r="BP2488" s="16"/>
      <c r="BQ2488" s="16"/>
      <c r="BT2488" s="15"/>
      <c r="BU2488" s="16"/>
      <c r="BV2488" s="16"/>
      <c r="BW2488" s="16"/>
    </row>
    <row r="2489" spans="3:75" ht="9">
      <c r="C2489" s="15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P2489" s="15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  <c r="AD2489" s="15"/>
      <c r="AE2489" s="16"/>
      <c r="AF2489" s="16"/>
      <c r="AG2489" s="16"/>
      <c r="AH2489" s="16"/>
      <c r="AI2489" s="16"/>
      <c r="AJ2489" s="16"/>
      <c r="AK2489" s="16"/>
      <c r="AL2489" s="16"/>
      <c r="AM2489" s="16"/>
      <c r="AN2489" s="16"/>
      <c r="AO2489" s="16"/>
      <c r="AR2489" s="15"/>
      <c r="AS2489" s="16"/>
      <c r="AT2489" s="16"/>
      <c r="AU2489" s="16"/>
      <c r="AV2489" s="16"/>
      <c r="AW2489" s="16"/>
      <c r="AX2489" s="16"/>
      <c r="AY2489" s="16"/>
      <c r="AZ2489" s="16"/>
      <c r="BA2489" s="16"/>
      <c r="BB2489" s="16"/>
      <c r="BC2489" s="16"/>
      <c r="BF2489" s="15"/>
      <c r="BG2489" s="16"/>
      <c r="BH2489" s="16"/>
      <c r="BI2489" s="16"/>
      <c r="BJ2489" s="16"/>
      <c r="BK2489" s="16"/>
      <c r="BL2489" s="16"/>
      <c r="BM2489" s="16"/>
      <c r="BN2489" s="16"/>
      <c r="BO2489" s="16"/>
      <c r="BP2489" s="16"/>
      <c r="BQ2489" s="16"/>
      <c r="BT2489" s="15"/>
      <c r="BU2489" s="16"/>
      <c r="BV2489" s="16"/>
      <c r="BW2489" s="16"/>
    </row>
    <row r="2490" spans="3:75" ht="9">
      <c r="C2490" s="15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P2490" s="15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16"/>
      <c r="AD2490" s="15"/>
      <c r="AE2490" s="16"/>
      <c r="AF2490" s="16"/>
      <c r="AG2490" s="16"/>
      <c r="AH2490" s="16"/>
      <c r="AI2490" s="16"/>
      <c r="AJ2490" s="16"/>
      <c r="AK2490" s="16"/>
      <c r="AL2490" s="16"/>
      <c r="AM2490" s="16"/>
      <c r="AN2490" s="16"/>
      <c r="AO2490" s="16"/>
      <c r="AR2490" s="15"/>
      <c r="AS2490" s="16"/>
      <c r="AT2490" s="16"/>
      <c r="AU2490" s="16"/>
      <c r="AV2490" s="16"/>
      <c r="AW2490" s="16"/>
      <c r="AX2490" s="16"/>
      <c r="AY2490" s="16"/>
      <c r="AZ2490" s="16"/>
      <c r="BA2490" s="16"/>
      <c r="BB2490" s="16"/>
      <c r="BC2490" s="16"/>
      <c r="BF2490" s="15"/>
      <c r="BG2490" s="16"/>
      <c r="BH2490" s="16"/>
      <c r="BI2490" s="16"/>
      <c r="BJ2490" s="16"/>
      <c r="BK2490" s="16"/>
      <c r="BL2490" s="16"/>
      <c r="BM2490" s="16"/>
      <c r="BN2490" s="16"/>
      <c r="BO2490" s="16"/>
      <c r="BP2490" s="16"/>
      <c r="BQ2490" s="16"/>
      <c r="BT2490" s="15"/>
      <c r="BU2490" s="16"/>
      <c r="BV2490" s="16"/>
      <c r="BW2490" s="16"/>
    </row>
    <row r="2491" spans="3:75" ht="9">
      <c r="C2491" s="15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P2491" s="15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16"/>
      <c r="AD2491" s="15"/>
      <c r="AE2491" s="16"/>
      <c r="AF2491" s="16"/>
      <c r="AG2491" s="16"/>
      <c r="AH2491" s="16"/>
      <c r="AI2491" s="16"/>
      <c r="AJ2491" s="16"/>
      <c r="AK2491" s="16"/>
      <c r="AL2491" s="16"/>
      <c r="AM2491" s="16"/>
      <c r="AN2491" s="16"/>
      <c r="AO2491" s="16"/>
      <c r="AR2491" s="15"/>
      <c r="AS2491" s="16"/>
      <c r="AT2491" s="16"/>
      <c r="AU2491" s="16"/>
      <c r="AV2491" s="16"/>
      <c r="AW2491" s="16"/>
      <c r="AX2491" s="16"/>
      <c r="AY2491" s="16"/>
      <c r="AZ2491" s="16"/>
      <c r="BA2491" s="16"/>
      <c r="BB2491" s="16"/>
      <c r="BC2491" s="16"/>
      <c r="BF2491" s="15"/>
      <c r="BG2491" s="16"/>
      <c r="BH2491" s="16"/>
      <c r="BI2491" s="16"/>
      <c r="BJ2491" s="16"/>
      <c r="BK2491" s="16"/>
      <c r="BL2491" s="16"/>
      <c r="BM2491" s="16"/>
      <c r="BN2491" s="16"/>
      <c r="BO2491" s="16"/>
      <c r="BP2491" s="16"/>
      <c r="BQ2491" s="16"/>
      <c r="BT2491" s="15"/>
      <c r="BU2491" s="16"/>
      <c r="BV2491" s="16"/>
      <c r="BW2491" s="16"/>
    </row>
    <row r="2492" spans="3:75" ht="9">
      <c r="C2492" s="15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P2492" s="15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  <c r="AD2492" s="15"/>
      <c r="AE2492" s="16"/>
      <c r="AF2492" s="16"/>
      <c r="AG2492" s="16"/>
      <c r="AH2492" s="16"/>
      <c r="AI2492" s="16"/>
      <c r="AJ2492" s="16"/>
      <c r="AK2492" s="16"/>
      <c r="AL2492" s="16"/>
      <c r="AM2492" s="16"/>
      <c r="AN2492" s="16"/>
      <c r="AO2492" s="16"/>
      <c r="AR2492" s="15"/>
      <c r="AS2492" s="16"/>
      <c r="AT2492" s="16"/>
      <c r="AU2492" s="16"/>
      <c r="AV2492" s="16"/>
      <c r="AW2492" s="16"/>
      <c r="AX2492" s="16"/>
      <c r="AY2492" s="16"/>
      <c r="AZ2492" s="16"/>
      <c r="BA2492" s="16"/>
      <c r="BB2492" s="16"/>
      <c r="BC2492" s="16"/>
      <c r="BF2492" s="15"/>
      <c r="BG2492" s="16"/>
      <c r="BH2492" s="16"/>
      <c r="BI2492" s="16"/>
      <c r="BJ2492" s="16"/>
      <c r="BK2492" s="16"/>
      <c r="BL2492" s="16"/>
      <c r="BM2492" s="16"/>
      <c r="BN2492" s="16"/>
      <c r="BO2492" s="16"/>
      <c r="BP2492" s="16"/>
      <c r="BQ2492" s="16"/>
      <c r="BT2492" s="15"/>
      <c r="BU2492" s="16"/>
      <c r="BV2492" s="16"/>
      <c r="BW2492" s="16"/>
    </row>
    <row r="2493" spans="3:75" ht="9">
      <c r="C2493" s="15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P2493" s="15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  <c r="AD2493" s="15"/>
      <c r="AE2493" s="16"/>
      <c r="AF2493" s="16"/>
      <c r="AG2493" s="16"/>
      <c r="AH2493" s="16"/>
      <c r="AI2493" s="16"/>
      <c r="AJ2493" s="16"/>
      <c r="AK2493" s="16"/>
      <c r="AL2493" s="16"/>
      <c r="AM2493" s="16"/>
      <c r="AN2493" s="16"/>
      <c r="AO2493" s="16"/>
      <c r="AR2493" s="15"/>
      <c r="AS2493" s="16"/>
      <c r="AT2493" s="16"/>
      <c r="AU2493" s="16"/>
      <c r="AV2493" s="16"/>
      <c r="AW2493" s="16"/>
      <c r="AX2493" s="16"/>
      <c r="AY2493" s="16"/>
      <c r="AZ2493" s="16"/>
      <c r="BA2493" s="16"/>
      <c r="BB2493" s="16"/>
      <c r="BC2493" s="16"/>
      <c r="BF2493" s="15"/>
      <c r="BG2493" s="16"/>
      <c r="BH2493" s="16"/>
      <c r="BI2493" s="16"/>
      <c r="BJ2493" s="16"/>
      <c r="BK2493" s="16"/>
      <c r="BL2493" s="16"/>
      <c r="BM2493" s="16"/>
      <c r="BN2493" s="16"/>
      <c r="BO2493" s="16"/>
      <c r="BP2493" s="16"/>
      <c r="BQ2493" s="16"/>
      <c r="BT2493" s="15"/>
      <c r="BU2493" s="16"/>
      <c r="BV2493" s="16"/>
      <c r="BW2493" s="16"/>
    </row>
    <row r="2494" spans="3:75" ht="9">
      <c r="C2494" s="15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P2494" s="15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16"/>
      <c r="AD2494" s="15"/>
      <c r="AE2494" s="16"/>
      <c r="AF2494" s="16"/>
      <c r="AG2494" s="16"/>
      <c r="AH2494" s="16"/>
      <c r="AI2494" s="16"/>
      <c r="AJ2494" s="16"/>
      <c r="AK2494" s="16"/>
      <c r="AL2494" s="16"/>
      <c r="AM2494" s="16"/>
      <c r="AN2494" s="16"/>
      <c r="AO2494" s="16"/>
      <c r="AR2494" s="15"/>
      <c r="AS2494" s="16"/>
      <c r="AT2494" s="16"/>
      <c r="AU2494" s="16"/>
      <c r="AV2494" s="16"/>
      <c r="AW2494" s="16"/>
      <c r="AX2494" s="16"/>
      <c r="AY2494" s="16"/>
      <c r="AZ2494" s="16"/>
      <c r="BA2494" s="16"/>
      <c r="BB2494" s="16"/>
      <c r="BC2494" s="16"/>
      <c r="BF2494" s="15"/>
      <c r="BG2494" s="16"/>
      <c r="BH2494" s="16"/>
      <c r="BI2494" s="16"/>
      <c r="BJ2494" s="16"/>
      <c r="BK2494" s="16"/>
      <c r="BL2494" s="16"/>
      <c r="BM2494" s="16"/>
      <c r="BN2494" s="16"/>
      <c r="BO2494" s="16"/>
      <c r="BP2494" s="16"/>
      <c r="BQ2494" s="16"/>
      <c r="BT2494" s="15"/>
      <c r="BU2494" s="16"/>
      <c r="BV2494" s="16"/>
      <c r="BW2494" s="16"/>
    </row>
    <row r="2495" spans="3:75" ht="9">
      <c r="C2495" s="15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P2495" s="15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16"/>
      <c r="AD2495" s="15"/>
      <c r="AE2495" s="16"/>
      <c r="AF2495" s="16"/>
      <c r="AG2495" s="16"/>
      <c r="AH2495" s="16"/>
      <c r="AI2495" s="16"/>
      <c r="AJ2495" s="16"/>
      <c r="AK2495" s="16"/>
      <c r="AL2495" s="16"/>
      <c r="AM2495" s="16"/>
      <c r="AN2495" s="16"/>
      <c r="AO2495" s="16"/>
      <c r="AR2495" s="15"/>
      <c r="AS2495" s="16"/>
      <c r="AT2495" s="16"/>
      <c r="AU2495" s="16"/>
      <c r="AV2495" s="16"/>
      <c r="AW2495" s="16"/>
      <c r="AX2495" s="16"/>
      <c r="AY2495" s="16"/>
      <c r="AZ2495" s="16"/>
      <c r="BA2495" s="16"/>
      <c r="BB2495" s="16"/>
      <c r="BC2495" s="16"/>
      <c r="BF2495" s="15"/>
      <c r="BG2495" s="16"/>
      <c r="BH2495" s="16"/>
      <c r="BI2495" s="16"/>
      <c r="BJ2495" s="16"/>
      <c r="BK2495" s="16"/>
      <c r="BL2495" s="16"/>
      <c r="BM2495" s="16"/>
      <c r="BN2495" s="16"/>
      <c r="BO2495" s="16"/>
      <c r="BP2495" s="16"/>
      <c r="BQ2495" s="16"/>
      <c r="BT2495" s="15"/>
      <c r="BU2495" s="16"/>
      <c r="BV2495" s="16"/>
      <c r="BW2495" s="16"/>
    </row>
    <row r="2496" spans="3:75" ht="9">
      <c r="C2496" s="15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P2496" s="15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  <c r="AD2496" s="15"/>
      <c r="AE2496" s="16"/>
      <c r="AF2496" s="16"/>
      <c r="AG2496" s="16"/>
      <c r="AH2496" s="16"/>
      <c r="AI2496" s="16"/>
      <c r="AJ2496" s="16"/>
      <c r="AK2496" s="16"/>
      <c r="AL2496" s="16"/>
      <c r="AM2496" s="16"/>
      <c r="AN2496" s="16"/>
      <c r="AO2496" s="16"/>
      <c r="AR2496" s="15"/>
      <c r="AS2496" s="16"/>
      <c r="AT2496" s="16"/>
      <c r="AU2496" s="16"/>
      <c r="AV2496" s="16"/>
      <c r="AW2496" s="16"/>
      <c r="AX2496" s="16"/>
      <c r="AY2496" s="16"/>
      <c r="AZ2496" s="16"/>
      <c r="BA2496" s="16"/>
      <c r="BB2496" s="16"/>
      <c r="BC2496" s="16"/>
      <c r="BF2496" s="15"/>
      <c r="BG2496" s="16"/>
      <c r="BH2496" s="16"/>
      <c r="BI2496" s="16"/>
      <c r="BJ2496" s="16"/>
      <c r="BK2496" s="16"/>
      <c r="BL2496" s="16"/>
      <c r="BM2496" s="16"/>
      <c r="BN2496" s="16"/>
      <c r="BO2496" s="16"/>
      <c r="BP2496" s="16"/>
      <c r="BQ2496" s="16"/>
      <c r="BT2496" s="15"/>
      <c r="BU2496" s="16"/>
      <c r="BV2496" s="16"/>
      <c r="BW2496" s="16"/>
    </row>
    <row r="2497" spans="3:75" ht="9">
      <c r="C2497" s="15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P2497" s="15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  <c r="AD2497" s="15"/>
      <c r="AE2497" s="16"/>
      <c r="AF2497" s="16"/>
      <c r="AG2497" s="16"/>
      <c r="AH2497" s="16"/>
      <c r="AI2497" s="16"/>
      <c r="AJ2497" s="16"/>
      <c r="AK2497" s="16"/>
      <c r="AL2497" s="16"/>
      <c r="AM2497" s="16"/>
      <c r="AN2497" s="16"/>
      <c r="AO2497" s="16"/>
      <c r="AR2497" s="15"/>
      <c r="AS2497" s="16"/>
      <c r="AT2497" s="16"/>
      <c r="AU2497" s="16"/>
      <c r="AV2497" s="16"/>
      <c r="AW2497" s="16"/>
      <c r="AX2497" s="16"/>
      <c r="AY2497" s="16"/>
      <c r="AZ2497" s="16"/>
      <c r="BA2497" s="16"/>
      <c r="BB2497" s="16"/>
      <c r="BC2497" s="16"/>
      <c r="BF2497" s="15"/>
      <c r="BG2497" s="16"/>
      <c r="BH2497" s="16"/>
      <c r="BI2497" s="16"/>
      <c r="BJ2497" s="16"/>
      <c r="BK2497" s="16"/>
      <c r="BL2497" s="16"/>
      <c r="BM2497" s="16"/>
      <c r="BN2497" s="16"/>
      <c r="BO2497" s="16"/>
      <c r="BP2497" s="16"/>
      <c r="BQ2497" s="16"/>
      <c r="BT2497" s="15"/>
      <c r="BU2497" s="16"/>
      <c r="BV2497" s="16"/>
      <c r="BW2497" s="16"/>
    </row>
    <row r="2498" spans="3:75" ht="9">
      <c r="C2498" s="15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P2498" s="15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16"/>
      <c r="AD2498" s="15"/>
      <c r="AE2498" s="16"/>
      <c r="AF2498" s="16"/>
      <c r="AG2498" s="16"/>
      <c r="AH2498" s="16"/>
      <c r="AI2498" s="16"/>
      <c r="AJ2498" s="16"/>
      <c r="AK2498" s="16"/>
      <c r="AL2498" s="16"/>
      <c r="AM2498" s="16"/>
      <c r="AN2498" s="16"/>
      <c r="AO2498" s="16"/>
      <c r="AR2498" s="15"/>
      <c r="AS2498" s="16"/>
      <c r="AT2498" s="16"/>
      <c r="AU2498" s="16"/>
      <c r="AV2498" s="16"/>
      <c r="AW2498" s="16"/>
      <c r="AX2498" s="16"/>
      <c r="AY2498" s="16"/>
      <c r="AZ2498" s="16"/>
      <c r="BA2498" s="16"/>
      <c r="BB2498" s="16"/>
      <c r="BC2498" s="16"/>
      <c r="BF2498" s="15"/>
      <c r="BG2498" s="16"/>
      <c r="BH2498" s="16"/>
      <c r="BI2498" s="16"/>
      <c r="BJ2498" s="16"/>
      <c r="BK2498" s="16"/>
      <c r="BL2498" s="16"/>
      <c r="BM2498" s="16"/>
      <c r="BN2498" s="16"/>
      <c r="BO2498" s="16"/>
      <c r="BP2498" s="16"/>
      <c r="BQ2498" s="16"/>
      <c r="BT2498" s="15"/>
      <c r="BU2498" s="16"/>
      <c r="BV2498" s="16"/>
      <c r="BW2498" s="16"/>
    </row>
    <row r="2499" spans="3:75" ht="9">
      <c r="C2499" s="15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P2499" s="15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16"/>
      <c r="AD2499" s="15"/>
      <c r="AE2499" s="16"/>
      <c r="AF2499" s="16"/>
      <c r="AG2499" s="16"/>
      <c r="AH2499" s="16"/>
      <c r="AI2499" s="16"/>
      <c r="AJ2499" s="16"/>
      <c r="AK2499" s="16"/>
      <c r="AL2499" s="16"/>
      <c r="AM2499" s="16"/>
      <c r="AN2499" s="16"/>
      <c r="AO2499" s="16"/>
      <c r="AR2499" s="15"/>
      <c r="AS2499" s="16"/>
      <c r="AT2499" s="16"/>
      <c r="AU2499" s="16"/>
      <c r="AV2499" s="16"/>
      <c r="AW2499" s="16"/>
      <c r="AX2499" s="16"/>
      <c r="AY2499" s="16"/>
      <c r="AZ2499" s="16"/>
      <c r="BA2499" s="16"/>
      <c r="BB2499" s="16"/>
      <c r="BC2499" s="16"/>
      <c r="BF2499" s="15"/>
      <c r="BG2499" s="16"/>
      <c r="BH2499" s="16"/>
      <c r="BI2499" s="16"/>
      <c r="BJ2499" s="16"/>
      <c r="BK2499" s="16"/>
      <c r="BL2499" s="16"/>
      <c r="BM2499" s="16"/>
      <c r="BN2499" s="16"/>
      <c r="BO2499" s="16"/>
      <c r="BP2499" s="16"/>
      <c r="BQ2499" s="16"/>
      <c r="BT2499" s="15"/>
      <c r="BU2499" s="16"/>
      <c r="BV2499" s="16"/>
      <c r="BW2499" s="16"/>
    </row>
    <row r="2500" spans="3:75" ht="9">
      <c r="C2500" s="15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P2500" s="15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  <c r="AD2500" s="15"/>
      <c r="AE2500" s="16"/>
      <c r="AF2500" s="16"/>
      <c r="AG2500" s="16"/>
      <c r="AH2500" s="16"/>
      <c r="AI2500" s="16"/>
      <c r="AJ2500" s="16"/>
      <c r="AK2500" s="16"/>
      <c r="AL2500" s="16"/>
      <c r="AM2500" s="16"/>
      <c r="AN2500" s="16"/>
      <c r="AO2500" s="16"/>
      <c r="AR2500" s="15"/>
      <c r="AS2500" s="16"/>
      <c r="AT2500" s="16"/>
      <c r="AU2500" s="16"/>
      <c r="AV2500" s="16"/>
      <c r="AW2500" s="16"/>
      <c r="AX2500" s="16"/>
      <c r="AY2500" s="16"/>
      <c r="AZ2500" s="16"/>
      <c r="BA2500" s="16"/>
      <c r="BB2500" s="16"/>
      <c r="BC2500" s="16"/>
      <c r="BF2500" s="15"/>
      <c r="BG2500" s="16"/>
      <c r="BH2500" s="16"/>
      <c r="BI2500" s="16"/>
      <c r="BJ2500" s="16"/>
      <c r="BK2500" s="16"/>
      <c r="BL2500" s="16"/>
      <c r="BM2500" s="16"/>
      <c r="BN2500" s="16"/>
      <c r="BO2500" s="16"/>
      <c r="BP2500" s="16"/>
      <c r="BQ2500" s="16"/>
      <c r="BT2500" s="15"/>
      <c r="BU2500" s="16"/>
      <c r="BV2500" s="16"/>
      <c r="BW2500" s="16"/>
    </row>
    <row r="2501" spans="3:75" ht="9">
      <c r="C2501" s="15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P2501" s="15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  <c r="AD2501" s="15"/>
      <c r="AE2501" s="16"/>
      <c r="AF2501" s="16"/>
      <c r="AG2501" s="16"/>
      <c r="AH2501" s="16"/>
      <c r="AI2501" s="16"/>
      <c r="AJ2501" s="16"/>
      <c r="AK2501" s="16"/>
      <c r="AL2501" s="16"/>
      <c r="AM2501" s="16"/>
      <c r="AN2501" s="16"/>
      <c r="AO2501" s="16"/>
      <c r="AR2501" s="15"/>
      <c r="AS2501" s="16"/>
      <c r="AT2501" s="16"/>
      <c r="AU2501" s="16"/>
      <c r="AV2501" s="16"/>
      <c r="AW2501" s="16"/>
      <c r="AX2501" s="16"/>
      <c r="AY2501" s="16"/>
      <c r="AZ2501" s="16"/>
      <c r="BA2501" s="16"/>
      <c r="BB2501" s="16"/>
      <c r="BC2501" s="16"/>
      <c r="BF2501" s="15"/>
      <c r="BG2501" s="16"/>
      <c r="BH2501" s="16"/>
      <c r="BI2501" s="16"/>
      <c r="BJ2501" s="16"/>
      <c r="BK2501" s="16"/>
      <c r="BL2501" s="16"/>
      <c r="BM2501" s="16"/>
      <c r="BN2501" s="16"/>
      <c r="BO2501" s="16"/>
      <c r="BP2501" s="16"/>
      <c r="BQ2501" s="16"/>
      <c r="BT2501" s="15"/>
      <c r="BU2501" s="16"/>
      <c r="BV2501" s="16"/>
      <c r="BW2501" s="16"/>
    </row>
    <row r="2502" spans="3:75" ht="9">
      <c r="C2502" s="15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P2502" s="15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16"/>
      <c r="AD2502" s="15"/>
      <c r="AE2502" s="16"/>
      <c r="AF2502" s="16"/>
      <c r="AG2502" s="16"/>
      <c r="AH2502" s="16"/>
      <c r="AI2502" s="16"/>
      <c r="AJ2502" s="16"/>
      <c r="AK2502" s="16"/>
      <c r="AL2502" s="16"/>
      <c r="AM2502" s="16"/>
      <c r="AN2502" s="16"/>
      <c r="AO2502" s="16"/>
      <c r="AR2502" s="15"/>
      <c r="AS2502" s="16"/>
      <c r="AT2502" s="16"/>
      <c r="AU2502" s="16"/>
      <c r="AV2502" s="16"/>
      <c r="AW2502" s="16"/>
      <c r="AX2502" s="16"/>
      <c r="AY2502" s="16"/>
      <c r="AZ2502" s="16"/>
      <c r="BA2502" s="16"/>
      <c r="BB2502" s="16"/>
      <c r="BC2502" s="16"/>
      <c r="BF2502" s="15"/>
      <c r="BG2502" s="16"/>
      <c r="BH2502" s="16"/>
      <c r="BI2502" s="16"/>
      <c r="BJ2502" s="16"/>
      <c r="BK2502" s="16"/>
      <c r="BL2502" s="16"/>
      <c r="BM2502" s="16"/>
      <c r="BN2502" s="16"/>
      <c r="BO2502" s="16"/>
      <c r="BP2502" s="16"/>
      <c r="BQ2502" s="16"/>
      <c r="BT2502" s="15"/>
      <c r="BU2502" s="16"/>
      <c r="BV2502" s="16"/>
      <c r="BW2502" s="16"/>
    </row>
    <row r="2503" spans="3:75" ht="9">
      <c r="C2503" s="15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P2503" s="15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16"/>
      <c r="AD2503" s="15"/>
      <c r="AE2503" s="16"/>
      <c r="AF2503" s="16"/>
      <c r="AG2503" s="16"/>
      <c r="AH2503" s="16"/>
      <c r="AI2503" s="16"/>
      <c r="AJ2503" s="16"/>
      <c r="AK2503" s="16"/>
      <c r="AL2503" s="16"/>
      <c r="AM2503" s="16"/>
      <c r="AN2503" s="16"/>
      <c r="AO2503" s="16"/>
      <c r="AR2503" s="15"/>
      <c r="AS2503" s="16"/>
      <c r="AT2503" s="16"/>
      <c r="AU2503" s="16"/>
      <c r="AV2503" s="16"/>
      <c r="AW2503" s="16"/>
      <c r="AX2503" s="16"/>
      <c r="AY2503" s="16"/>
      <c r="AZ2503" s="16"/>
      <c r="BA2503" s="16"/>
      <c r="BB2503" s="16"/>
      <c r="BC2503" s="16"/>
      <c r="BF2503" s="15"/>
      <c r="BG2503" s="16"/>
      <c r="BH2503" s="16"/>
      <c r="BI2503" s="16"/>
      <c r="BJ2503" s="16"/>
      <c r="BK2503" s="16"/>
      <c r="BL2503" s="16"/>
      <c r="BM2503" s="16"/>
      <c r="BN2503" s="16"/>
      <c r="BO2503" s="16"/>
      <c r="BP2503" s="16"/>
      <c r="BQ2503" s="16"/>
      <c r="BT2503" s="15"/>
      <c r="BU2503" s="16"/>
      <c r="BV2503" s="16"/>
      <c r="BW2503" s="16"/>
    </row>
    <row r="2504" spans="3:75" ht="9">
      <c r="C2504" s="15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P2504" s="15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  <c r="AD2504" s="15"/>
      <c r="AE2504" s="16"/>
      <c r="AF2504" s="16"/>
      <c r="AG2504" s="16"/>
      <c r="AH2504" s="16"/>
      <c r="AI2504" s="16"/>
      <c r="AJ2504" s="16"/>
      <c r="AK2504" s="16"/>
      <c r="AL2504" s="16"/>
      <c r="AM2504" s="16"/>
      <c r="AN2504" s="16"/>
      <c r="AO2504" s="16"/>
      <c r="AR2504" s="15"/>
      <c r="AS2504" s="16"/>
      <c r="AT2504" s="16"/>
      <c r="AU2504" s="16"/>
      <c r="AV2504" s="16"/>
      <c r="AW2504" s="16"/>
      <c r="AX2504" s="16"/>
      <c r="AY2504" s="16"/>
      <c r="AZ2504" s="16"/>
      <c r="BA2504" s="16"/>
      <c r="BB2504" s="16"/>
      <c r="BC2504" s="16"/>
      <c r="BF2504" s="15"/>
      <c r="BG2504" s="16"/>
      <c r="BH2504" s="16"/>
      <c r="BI2504" s="16"/>
      <c r="BJ2504" s="16"/>
      <c r="BK2504" s="16"/>
      <c r="BL2504" s="16"/>
      <c r="BM2504" s="16"/>
      <c r="BN2504" s="16"/>
      <c r="BO2504" s="16"/>
      <c r="BP2504" s="16"/>
      <c r="BQ2504" s="16"/>
      <c r="BT2504" s="15"/>
      <c r="BU2504" s="16"/>
      <c r="BV2504" s="16"/>
      <c r="BW2504" s="16"/>
    </row>
    <row r="2505" spans="3:75" ht="9">
      <c r="C2505" s="15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P2505" s="15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  <c r="AD2505" s="15"/>
      <c r="AE2505" s="16"/>
      <c r="AF2505" s="16"/>
      <c r="AG2505" s="16"/>
      <c r="AH2505" s="16"/>
      <c r="AI2505" s="16"/>
      <c r="AJ2505" s="16"/>
      <c r="AK2505" s="16"/>
      <c r="AL2505" s="16"/>
      <c r="AM2505" s="16"/>
      <c r="AN2505" s="16"/>
      <c r="AO2505" s="16"/>
      <c r="AR2505" s="15"/>
      <c r="AS2505" s="16"/>
      <c r="AT2505" s="16"/>
      <c r="AU2505" s="16"/>
      <c r="AV2505" s="16"/>
      <c r="AW2505" s="16"/>
      <c r="AX2505" s="16"/>
      <c r="AY2505" s="16"/>
      <c r="AZ2505" s="16"/>
      <c r="BA2505" s="16"/>
      <c r="BB2505" s="16"/>
      <c r="BC2505" s="16"/>
      <c r="BF2505" s="15"/>
      <c r="BG2505" s="16"/>
      <c r="BH2505" s="16"/>
      <c r="BI2505" s="16"/>
      <c r="BJ2505" s="16"/>
      <c r="BK2505" s="16"/>
      <c r="BL2505" s="16"/>
      <c r="BM2505" s="16"/>
      <c r="BN2505" s="16"/>
      <c r="BO2505" s="16"/>
      <c r="BP2505" s="16"/>
      <c r="BQ2505" s="16"/>
      <c r="BT2505" s="15"/>
      <c r="BU2505" s="16"/>
      <c r="BV2505" s="16"/>
      <c r="BW2505" s="16"/>
    </row>
    <row r="2506" spans="3:75" ht="9">
      <c r="C2506" s="15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P2506" s="15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16"/>
      <c r="AD2506" s="15"/>
      <c r="AE2506" s="16"/>
      <c r="AF2506" s="16"/>
      <c r="AG2506" s="16"/>
      <c r="AH2506" s="16"/>
      <c r="AI2506" s="16"/>
      <c r="AJ2506" s="16"/>
      <c r="AK2506" s="16"/>
      <c r="AL2506" s="16"/>
      <c r="AM2506" s="16"/>
      <c r="AN2506" s="16"/>
      <c r="AO2506" s="16"/>
      <c r="AR2506" s="15"/>
      <c r="AS2506" s="16"/>
      <c r="AT2506" s="16"/>
      <c r="AU2506" s="16"/>
      <c r="AV2506" s="16"/>
      <c r="AW2506" s="16"/>
      <c r="AX2506" s="16"/>
      <c r="AY2506" s="16"/>
      <c r="AZ2506" s="16"/>
      <c r="BA2506" s="16"/>
      <c r="BB2506" s="16"/>
      <c r="BC2506" s="16"/>
      <c r="BF2506" s="15"/>
      <c r="BG2506" s="16"/>
      <c r="BH2506" s="16"/>
      <c r="BI2506" s="16"/>
      <c r="BJ2506" s="16"/>
      <c r="BK2506" s="16"/>
      <c r="BL2506" s="16"/>
      <c r="BM2506" s="16"/>
      <c r="BN2506" s="16"/>
      <c r="BO2506" s="16"/>
      <c r="BP2506" s="16"/>
      <c r="BQ2506" s="16"/>
      <c r="BT2506" s="15"/>
      <c r="BU2506" s="16"/>
      <c r="BV2506" s="16"/>
      <c r="BW2506" s="16"/>
    </row>
    <row r="2507" spans="3:75" ht="9">
      <c r="C2507" s="15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P2507" s="15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16"/>
      <c r="AD2507" s="15"/>
      <c r="AE2507" s="16"/>
      <c r="AF2507" s="16"/>
      <c r="AG2507" s="16"/>
      <c r="AH2507" s="16"/>
      <c r="AI2507" s="16"/>
      <c r="AJ2507" s="16"/>
      <c r="AK2507" s="16"/>
      <c r="AL2507" s="16"/>
      <c r="AM2507" s="16"/>
      <c r="AN2507" s="16"/>
      <c r="AO2507" s="16"/>
      <c r="AR2507" s="15"/>
      <c r="AS2507" s="16"/>
      <c r="AT2507" s="16"/>
      <c r="AU2507" s="16"/>
      <c r="AV2507" s="16"/>
      <c r="AW2507" s="16"/>
      <c r="AX2507" s="16"/>
      <c r="AY2507" s="16"/>
      <c r="AZ2507" s="16"/>
      <c r="BA2507" s="16"/>
      <c r="BB2507" s="16"/>
      <c r="BC2507" s="16"/>
      <c r="BF2507" s="15"/>
      <c r="BG2507" s="16"/>
      <c r="BH2507" s="16"/>
      <c r="BI2507" s="16"/>
      <c r="BJ2507" s="16"/>
      <c r="BK2507" s="16"/>
      <c r="BL2507" s="16"/>
      <c r="BM2507" s="16"/>
      <c r="BN2507" s="16"/>
      <c r="BO2507" s="16"/>
      <c r="BP2507" s="16"/>
      <c r="BQ2507" s="16"/>
      <c r="BT2507" s="15"/>
      <c r="BU2507" s="16"/>
      <c r="BV2507" s="16"/>
      <c r="BW2507" s="16"/>
    </row>
    <row r="2508" spans="3:75" ht="9">
      <c r="C2508" s="15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P2508" s="15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  <c r="AD2508" s="15"/>
      <c r="AE2508" s="16"/>
      <c r="AF2508" s="16"/>
      <c r="AG2508" s="16"/>
      <c r="AH2508" s="16"/>
      <c r="AI2508" s="16"/>
      <c r="AJ2508" s="16"/>
      <c r="AK2508" s="16"/>
      <c r="AL2508" s="16"/>
      <c r="AM2508" s="16"/>
      <c r="AN2508" s="16"/>
      <c r="AO2508" s="16"/>
      <c r="AR2508" s="15"/>
      <c r="AS2508" s="16"/>
      <c r="AT2508" s="16"/>
      <c r="AU2508" s="16"/>
      <c r="AV2508" s="16"/>
      <c r="AW2508" s="16"/>
      <c r="AX2508" s="16"/>
      <c r="AY2508" s="16"/>
      <c r="AZ2508" s="16"/>
      <c r="BA2508" s="16"/>
      <c r="BB2508" s="16"/>
      <c r="BC2508" s="16"/>
      <c r="BF2508" s="15"/>
      <c r="BG2508" s="16"/>
      <c r="BH2508" s="16"/>
      <c r="BI2508" s="16"/>
      <c r="BJ2508" s="16"/>
      <c r="BK2508" s="16"/>
      <c r="BL2508" s="16"/>
      <c r="BM2508" s="16"/>
      <c r="BN2508" s="16"/>
      <c r="BO2508" s="16"/>
      <c r="BP2508" s="16"/>
      <c r="BQ2508" s="16"/>
      <c r="BT2508" s="15"/>
      <c r="BU2508" s="16"/>
      <c r="BV2508" s="16"/>
      <c r="BW2508" s="16"/>
    </row>
    <row r="2509" spans="3:75" ht="9">
      <c r="C2509" s="15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P2509" s="15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  <c r="AD2509" s="15"/>
      <c r="AE2509" s="16"/>
      <c r="AF2509" s="16"/>
      <c r="AG2509" s="16"/>
      <c r="AH2509" s="16"/>
      <c r="AI2509" s="16"/>
      <c r="AJ2509" s="16"/>
      <c r="AK2509" s="16"/>
      <c r="AL2509" s="16"/>
      <c r="AM2509" s="16"/>
      <c r="AN2509" s="16"/>
      <c r="AO2509" s="16"/>
      <c r="AR2509" s="15"/>
      <c r="AS2509" s="16"/>
      <c r="AT2509" s="16"/>
      <c r="AU2509" s="16"/>
      <c r="AV2509" s="16"/>
      <c r="AW2509" s="16"/>
      <c r="AX2509" s="16"/>
      <c r="AY2509" s="16"/>
      <c r="AZ2509" s="16"/>
      <c r="BA2509" s="16"/>
      <c r="BB2509" s="16"/>
      <c r="BC2509" s="16"/>
      <c r="BF2509" s="15"/>
      <c r="BG2509" s="16"/>
      <c r="BH2509" s="16"/>
      <c r="BI2509" s="16"/>
      <c r="BJ2509" s="16"/>
      <c r="BK2509" s="16"/>
      <c r="BL2509" s="16"/>
      <c r="BM2509" s="16"/>
      <c r="BN2509" s="16"/>
      <c r="BO2509" s="16"/>
      <c r="BP2509" s="16"/>
      <c r="BQ2509" s="16"/>
      <c r="BT2509" s="15"/>
      <c r="BU2509" s="16"/>
      <c r="BV2509" s="16"/>
      <c r="BW2509" s="16"/>
    </row>
    <row r="2510" spans="3:75" ht="9">
      <c r="C2510" s="15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P2510" s="15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16"/>
      <c r="AD2510" s="15"/>
      <c r="AE2510" s="16"/>
      <c r="AF2510" s="16"/>
      <c r="AG2510" s="16"/>
      <c r="AH2510" s="16"/>
      <c r="AI2510" s="16"/>
      <c r="AJ2510" s="16"/>
      <c r="AK2510" s="16"/>
      <c r="AL2510" s="16"/>
      <c r="AM2510" s="16"/>
      <c r="AN2510" s="16"/>
      <c r="AO2510" s="16"/>
      <c r="AR2510" s="15"/>
      <c r="AS2510" s="16"/>
      <c r="AT2510" s="16"/>
      <c r="AU2510" s="16"/>
      <c r="AV2510" s="16"/>
      <c r="AW2510" s="16"/>
      <c r="AX2510" s="16"/>
      <c r="AY2510" s="16"/>
      <c r="AZ2510" s="16"/>
      <c r="BA2510" s="16"/>
      <c r="BB2510" s="16"/>
      <c r="BC2510" s="16"/>
      <c r="BF2510" s="15"/>
      <c r="BG2510" s="16"/>
      <c r="BH2510" s="16"/>
      <c r="BI2510" s="16"/>
      <c r="BJ2510" s="16"/>
      <c r="BK2510" s="16"/>
      <c r="BL2510" s="16"/>
      <c r="BM2510" s="16"/>
      <c r="BN2510" s="16"/>
      <c r="BO2510" s="16"/>
      <c r="BP2510" s="16"/>
      <c r="BQ2510" s="16"/>
      <c r="BT2510" s="15"/>
      <c r="BU2510" s="16"/>
      <c r="BV2510" s="16"/>
      <c r="BW2510" s="16"/>
    </row>
    <row r="2511" spans="3:75" ht="9">
      <c r="C2511" s="15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P2511" s="15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16"/>
      <c r="AD2511" s="15"/>
      <c r="AE2511" s="16"/>
      <c r="AF2511" s="16"/>
      <c r="AG2511" s="16"/>
      <c r="AH2511" s="16"/>
      <c r="AI2511" s="16"/>
      <c r="AJ2511" s="16"/>
      <c r="AK2511" s="16"/>
      <c r="AL2511" s="16"/>
      <c r="AM2511" s="16"/>
      <c r="AN2511" s="16"/>
      <c r="AO2511" s="16"/>
      <c r="AR2511" s="15"/>
      <c r="AS2511" s="16"/>
      <c r="AT2511" s="16"/>
      <c r="AU2511" s="16"/>
      <c r="AV2511" s="16"/>
      <c r="AW2511" s="16"/>
      <c r="AX2511" s="16"/>
      <c r="AY2511" s="16"/>
      <c r="AZ2511" s="16"/>
      <c r="BA2511" s="16"/>
      <c r="BB2511" s="16"/>
      <c r="BC2511" s="16"/>
      <c r="BF2511" s="15"/>
      <c r="BG2511" s="16"/>
      <c r="BH2511" s="16"/>
      <c r="BI2511" s="16"/>
      <c r="BJ2511" s="16"/>
      <c r="BK2511" s="16"/>
      <c r="BL2511" s="16"/>
      <c r="BM2511" s="16"/>
      <c r="BN2511" s="16"/>
      <c r="BO2511" s="16"/>
      <c r="BP2511" s="16"/>
      <c r="BQ2511" s="16"/>
      <c r="BT2511" s="15"/>
      <c r="BU2511" s="16"/>
      <c r="BV2511" s="16"/>
      <c r="BW2511" s="16"/>
    </row>
    <row r="2512" spans="3:75" ht="9">
      <c r="C2512" s="15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P2512" s="15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  <c r="AD2512" s="15"/>
      <c r="AE2512" s="16"/>
      <c r="AF2512" s="16"/>
      <c r="AG2512" s="16"/>
      <c r="AH2512" s="16"/>
      <c r="AI2512" s="16"/>
      <c r="AJ2512" s="16"/>
      <c r="AK2512" s="16"/>
      <c r="AL2512" s="16"/>
      <c r="AM2512" s="16"/>
      <c r="AN2512" s="16"/>
      <c r="AO2512" s="16"/>
      <c r="AR2512" s="15"/>
      <c r="AS2512" s="16"/>
      <c r="AT2512" s="16"/>
      <c r="AU2512" s="16"/>
      <c r="AV2512" s="16"/>
      <c r="AW2512" s="16"/>
      <c r="AX2512" s="16"/>
      <c r="AY2512" s="16"/>
      <c r="AZ2512" s="16"/>
      <c r="BA2512" s="16"/>
      <c r="BB2512" s="16"/>
      <c r="BC2512" s="16"/>
      <c r="BF2512" s="15"/>
      <c r="BG2512" s="16"/>
      <c r="BH2512" s="16"/>
      <c r="BI2512" s="16"/>
      <c r="BJ2512" s="16"/>
      <c r="BK2512" s="16"/>
      <c r="BL2512" s="16"/>
      <c r="BM2512" s="16"/>
      <c r="BN2512" s="16"/>
      <c r="BO2512" s="16"/>
      <c r="BP2512" s="16"/>
      <c r="BQ2512" s="16"/>
      <c r="BT2512" s="15"/>
      <c r="BU2512" s="16"/>
      <c r="BV2512" s="16"/>
      <c r="BW2512" s="16"/>
    </row>
    <row r="2513" spans="3:75" ht="9">
      <c r="C2513" s="15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P2513" s="15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  <c r="AD2513" s="15"/>
      <c r="AE2513" s="16"/>
      <c r="AF2513" s="16"/>
      <c r="AG2513" s="16"/>
      <c r="AH2513" s="16"/>
      <c r="AI2513" s="16"/>
      <c r="AJ2513" s="16"/>
      <c r="AK2513" s="16"/>
      <c r="AL2513" s="16"/>
      <c r="AM2513" s="16"/>
      <c r="AN2513" s="16"/>
      <c r="AO2513" s="16"/>
      <c r="AR2513" s="15"/>
      <c r="AS2513" s="16"/>
      <c r="AT2513" s="16"/>
      <c r="AU2513" s="16"/>
      <c r="AV2513" s="16"/>
      <c r="AW2513" s="16"/>
      <c r="AX2513" s="16"/>
      <c r="AY2513" s="16"/>
      <c r="AZ2513" s="16"/>
      <c r="BA2513" s="16"/>
      <c r="BB2513" s="16"/>
      <c r="BC2513" s="16"/>
      <c r="BF2513" s="15"/>
      <c r="BG2513" s="16"/>
      <c r="BH2513" s="16"/>
      <c r="BI2513" s="16"/>
      <c r="BJ2513" s="16"/>
      <c r="BK2513" s="16"/>
      <c r="BL2513" s="16"/>
      <c r="BM2513" s="16"/>
      <c r="BN2513" s="16"/>
      <c r="BO2513" s="16"/>
      <c r="BP2513" s="16"/>
      <c r="BQ2513" s="16"/>
      <c r="BT2513" s="15"/>
      <c r="BU2513" s="16"/>
      <c r="BV2513" s="16"/>
      <c r="BW2513" s="16"/>
    </row>
    <row r="2514" spans="3:75" ht="9">
      <c r="C2514" s="15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P2514" s="15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16"/>
      <c r="AD2514" s="15"/>
      <c r="AE2514" s="16"/>
      <c r="AF2514" s="16"/>
      <c r="AG2514" s="16"/>
      <c r="AH2514" s="16"/>
      <c r="AI2514" s="16"/>
      <c r="AJ2514" s="16"/>
      <c r="AK2514" s="16"/>
      <c r="AL2514" s="16"/>
      <c r="AM2514" s="16"/>
      <c r="AN2514" s="16"/>
      <c r="AO2514" s="16"/>
      <c r="AR2514" s="15"/>
      <c r="AS2514" s="16"/>
      <c r="AT2514" s="16"/>
      <c r="AU2514" s="16"/>
      <c r="AV2514" s="16"/>
      <c r="AW2514" s="16"/>
      <c r="AX2514" s="16"/>
      <c r="AY2514" s="16"/>
      <c r="AZ2514" s="16"/>
      <c r="BA2514" s="16"/>
      <c r="BB2514" s="16"/>
      <c r="BC2514" s="16"/>
      <c r="BF2514" s="15"/>
      <c r="BG2514" s="16"/>
      <c r="BH2514" s="16"/>
      <c r="BI2514" s="16"/>
      <c r="BJ2514" s="16"/>
      <c r="BK2514" s="16"/>
      <c r="BL2514" s="16"/>
      <c r="BM2514" s="16"/>
      <c r="BN2514" s="16"/>
      <c r="BO2514" s="16"/>
      <c r="BP2514" s="16"/>
      <c r="BQ2514" s="16"/>
      <c r="BT2514" s="15"/>
      <c r="BU2514" s="16"/>
      <c r="BV2514" s="16"/>
      <c r="BW2514" s="16"/>
    </row>
    <row r="2515" spans="3:75" ht="9">
      <c r="C2515" s="15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P2515" s="15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16"/>
      <c r="AD2515" s="15"/>
      <c r="AE2515" s="16"/>
      <c r="AF2515" s="16"/>
      <c r="AG2515" s="16"/>
      <c r="AH2515" s="16"/>
      <c r="AI2515" s="16"/>
      <c r="AJ2515" s="16"/>
      <c r="AK2515" s="16"/>
      <c r="AL2515" s="16"/>
      <c r="AM2515" s="16"/>
      <c r="AN2515" s="16"/>
      <c r="AO2515" s="16"/>
      <c r="AR2515" s="15"/>
      <c r="AS2515" s="16"/>
      <c r="AT2515" s="16"/>
      <c r="AU2515" s="16"/>
      <c r="AV2515" s="16"/>
      <c r="AW2515" s="16"/>
      <c r="AX2515" s="16"/>
      <c r="AY2515" s="16"/>
      <c r="AZ2515" s="16"/>
      <c r="BA2515" s="16"/>
      <c r="BB2515" s="16"/>
      <c r="BC2515" s="16"/>
      <c r="BF2515" s="15"/>
      <c r="BG2515" s="16"/>
      <c r="BH2515" s="16"/>
      <c r="BI2515" s="16"/>
      <c r="BJ2515" s="16"/>
      <c r="BK2515" s="16"/>
      <c r="BL2515" s="16"/>
      <c r="BM2515" s="16"/>
      <c r="BN2515" s="16"/>
      <c r="BO2515" s="16"/>
      <c r="BP2515" s="16"/>
      <c r="BQ2515" s="16"/>
      <c r="BT2515" s="15"/>
      <c r="BU2515" s="16"/>
      <c r="BV2515" s="16"/>
      <c r="BW2515" s="16"/>
    </row>
    <row r="2516" spans="3:75" ht="9">
      <c r="C2516" s="15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P2516" s="15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  <c r="AD2516" s="15"/>
      <c r="AE2516" s="16"/>
      <c r="AF2516" s="16"/>
      <c r="AG2516" s="16"/>
      <c r="AH2516" s="16"/>
      <c r="AI2516" s="16"/>
      <c r="AJ2516" s="16"/>
      <c r="AK2516" s="16"/>
      <c r="AL2516" s="16"/>
      <c r="AM2516" s="16"/>
      <c r="AN2516" s="16"/>
      <c r="AO2516" s="16"/>
      <c r="AR2516" s="15"/>
      <c r="AS2516" s="16"/>
      <c r="AT2516" s="16"/>
      <c r="AU2516" s="16"/>
      <c r="AV2516" s="16"/>
      <c r="AW2516" s="16"/>
      <c r="AX2516" s="16"/>
      <c r="AY2516" s="16"/>
      <c r="AZ2516" s="16"/>
      <c r="BA2516" s="16"/>
      <c r="BB2516" s="16"/>
      <c r="BC2516" s="16"/>
      <c r="BF2516" s="15"/>
      <c r="BG2516" s="16"/>
      <c r="BH2516" s="16"/>
      <c r="BI2516" s="16"/>
      <c r="BJ2516" s="16"/>
      <c r="BK2516" s="16"/>
      <c r="BL2516" s="16"/>
      <c r="BM2516" s="16"/>
      <c r="BN2516" s="16"/>
      <c r="BO2516" s="16"/>
      <c r="BP2516" s="16"/>
      <c r="BQ2516" s="16"/>
      <c r="BT2516" s="15"/>
      <c r="BU2516" s="16"/>
      <c r="BV2516" s="16"/>
      <c r="BW2516" s="16"/>
    </row>
    <row r="2517" spans="3:75" ht="9">
      <c r="C2517" s="15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P2517" s="15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  <c r="AD2517" s="15"/>
      <c r="AE2517" s="16"/>
      <c r="AF2517" s="16"/>
      <c r="AG2517" s="16"/>
      <c r="AH2517" s="16"/>
      <c r="AI2517" s="16"/>
      <c r="AJ2517" s="16"/>
      <c r="AK2517" s="16"/>
      <c r="AL2517" s="16"/>
      <c r="AM2517" s="16"/>
      <c r="AN2517" s="16"/>
      <c r="AO2517" s="16"/>
      <c r="AR2517" s="15"/>
      <c r="AS2517" s="16"/>
      <c r="AT2517" s="16"/>
      <c r="AU2517" s="16"/>
      <c r="AV2517" s="16"/>
      <c r="AW2517" s="16"/>
      <c r="AX2517" s="16"/>
      <c r="AY2517" s="16"/>
      <c r="AZ2517" s="16"/>
      <c r="BA2517" s="16"/>
      <c r="BB2517" s="16"/>
      <c r="BC2517" s="16"/>
      <c r="BF2517" s="15"/>
      <c r="BG2517" s="16"/>
      <c r="BH2517" s="16"/>
      <c r="BI2517" s="16"/>
      <c r="BJ2517" s="16"/>
      <c r="BK2517" s="16"/>
      <c r="BL2517" s="16"/>
      <c r="BM2517" s="16"/>
      <c r="BN2517" s="16"/>
      <c r="BO2517" s="16"/>
      <c r="BP2517" s="16"/>
      <c r="BQ2517" s="16"/>
      <c r="BT2517" s="15"/>
      <c r="BU2517" s="16"/>
      <c r="BV2517" s="16"/>
      <c r="BW2517" s="16"/>
    </row>
    <row r="2518" spans="3:75" ht="9">
      <c r="C2518" s="15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P2518" s="15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16"/>
      <c r="AD2518" s="15"/>
      <c r="AE2518" s="16"/>
      <c r="AF2518" s="16"/>
      <c r="AG2518" s="16"/>
      <c r="AH2518" s="16"/>
      <c r="AI2518" s="16"/>
      <c r="AJ2518" s="16"/>
      <c r="AK2518" s="16"/>
      <c r="AL2518" s="16"/>
      <c r="AM2518" s="16"/>
      <c r="AN2518" s="16"/>
      <c r="AO2518" s="16"/>
      <c r="AR2518" s="15"/>
      <c r="AS2518" s="16"/>
      <c r="AT2518" s="16"/>
      <c r="AU2518" s="16"/>
      <c r="AV2518" s="16"/>
      <c r="AW2518" s="16"/>
      <c r="AX2518" s="16"/>
      <c r="AY2518" s="16"/>
      <c r="AZ2518" s="16"/>
      <c r="BA2518" s="16"/>
      <c r="BB2518" s="16"/>
      <c r="BC2518" s="16"/>
      <c r="BF2518" s="15"/>
      <c r="BG2518" s="16"/>
      <c r="BH2518" s="16"/>
      <c r="BI2518" s="16"/>
      <c r="BJ2518" s="16"/>
      <c r="BK2518" s="16"/>
      <c r="BL2518" s="16"/>
      <c r="BM2518" s="16"/>
      <c r="BN2518" s="16"/>
      <c r="BO2518" s="16"/>
      <c r="BP2518" s="16"/>
      <c r="BQ2518" s="16"/>
      <c r="BT2518" s="15"/>
      <c r="BU2518" s="16"/>
      <c r="BV2518" s="16"/>
      <c r="BW2518" s="16"/>
    </row>
    <row r="2519" spans="3:75" ht="9">
      <c r="C2519" s="15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P2519" s="15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16"/>
      <c r="AD2519" s="15"/>
      <c r="AE2519" s="16"/>
      <c r="AF2519" s="16"/>
      <c r="AG2519" s="16"/>
      <c r="AH2519" s="16"/>
      <c r="AI2519" s="16"/>
      <c r="AJ2519" s="16"/>
      <c r="AK2519" s="16"/>
      <c r="AL2519" s="16"/>
      <c r="AM2519" s="16"/>
      <c r="AN2519" s="16"/>
      <c r="AO2519" s="16"/>
      <c r="AR2519" s="15"/>
      <c r="AS2519" s="16"/>
      <c r="AT2519" s="16"/>
      <c r="AU2519" s="16"/>
      <c r="AV2519" s="16"/>
      <c r="AW2519" s="16"/>
      <c r="AX2519" s="16"/>
      <c r="AY2519" s="16"/>
      <c r="AZ2519" s="16"/>
      <c r="BA2519" s="16"/>
      <c r="BB2519" s="16"/>
      <c r="BC2519" s="16"/>
      <c r="BF2519" s="15"/>
      <c r="BG2519" s="16"/>
      <c r="BH2519" s="16"/>
      <c r="BI2519" s="16"/>
      <c r="BJ2519" s="16"/>
      <c r="BK2519" s="16"/>
      <c r="BL2519" s="16"/>
      <c r="BM2519" s="16"/>
      <c r="BN2519" s="16"/>
      <c r="BO2519" s="16"/>
      <c r="BP2519" s="16"/>
      <c r="BQ2519" s="16"/>
      <c r="BT2519" s="15"/>
      <c r="BU2519" s="16"/>
      <c r="BV2519" s="16"/>
      <c r="BW2519" s="16"/>
    </row>
    <row r="2520" spans="3:75" ht="9">
      <c r="C2520" s="15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P2520" s="15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D2520" s="15"/>
      <c r="AE2520" s="16"/>
      <c r="AF2520" s="16"/>
      <c r="AG2520" s="16"/>
      <c r="AH2520" s="16"/>
      <c r="AI2520" s="16"/>
      <c r="AJ2520" s="16"/>
      <c r="AK2520" s="16"/>
      <c r="AL2520" s="16"/>
      <c r="AM2520" s="16"/>
      <c r="AN2520" s="16"/>
      <c r="AO2520" s="16"/>
      <c r="AR2520" s="15"/>
      <c r="AS2520" s="16"/>
      <c r="AT2520" s="16"/>
      <c r="AU2520" s="16"/>
      <c r="AV2520" s="16"/>
      <c r="AW2520" s="16"/>
      <c r="AX2520" s="16"/>
      <c r="AY2520" s="16"/>
      <c r="AZ2520" s="16"/>
      <c r="BA2520" s="16"/>
      <c r="BB2520" s="16"/>
      <c r="BC2520" s="16"/>
      <c r="BF2520" s="15"/>
      <c r="BG2520" s="16"/>
      <c r="BH2520" s="16"/>
      <c r="BI2520" s="16"/>
      <c r="BJ2520" s="16"/>
      <c r="BK2520" s="16"/>
      <c r="BL2520" s="16"/>
      <c r="BM2520" s="16"/>
      <c r="BN2520" s="16"/>
      <c r="BO2520" s="16"/>
      <c r="BP2520" s="16"/>
      <c r="BQ2520" s="16"/>
      <c r="BT2520" s="15"/>
      <c r="BU2520" s="16"/>
      <c r="BV2520" s="16"/>
      <c r="BW2520" s="16"/>
    </row>
    <row r="2521" spans="3:75" ht="9">
      <c r="C2521" s="15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P2521" s="15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  <c r="AD2521" s="15"/>
      <c r="AE2521" s="16"/>
      <c r="AF2521" s="16"/>
      <c r="AG2521" s="16"/>
      <c r="AH2521" s="16"/>
      <c r="AI2521" s="16"/>
      <c r="AJ2521" s="16"/>
      <c r="AK2521" s="16"/>
      <c r="AL2521" s="16"/>
      <c r="AM2521" s="16"/>
      <c r="AN2521" s="16"/>
      <c r="AO2521" s="16"/>
      <c r="AR2521" s="15"/>
      <c r="AS2521" s="16"/>
      <c r="AT2521" s="16"/>
      <c r="AU2521" s="16"/>
      <c r="AV2521" s="16"/>
      <c r="AW2521" s="16"/>
      <c r="AX2521" s="16"/>
      <c r="AY2521" s="16"/>
      <c r="AZ2521" s="16"/>
      <c r="BA2521" s="16"/>
      <c r="BB2521" s="16"/>
      <c r="BC2521" s="16"/>
      <c r="BF2521" s="15"/>
      <c r="BG2521" s="16"/>
      <c r="BH2521" s="16"/>
      <c r="BI2521" s="16"/>
      <c r="BJ2521" s="16"/>
      <c r="BK2521" s="16"/>
      <c r="BL2521" s="16"/>
      <c r="BM2521" s="16"/>
      <c r="BN2521" s="16"/>
      <c r="BO2521" s="16"/>
      <c r="BP2521" s="16"/>
      <c r="BQ2521" s="16"/>
      <c r="BT2521" s="15"/>
      <c r="BU2521" s="16"/>
      <c r="BV2521" s="16"/>
      <c r="BW2521" s="16"/>
    </row>
    <row r="2522" spans="3:75" ht="9">
      <c r="C2522" s="15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P2522" s="15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16"/>
      <c r="AD2522" s="15"/>
      <c r="AE2522" s="16"/>
      <c r="AF2522" s="16"/>
      <c r="AG2522" s="16"/>
      <c r="AH2522" s="16"/>
      <c r="AI2522" s="16"/>
      <c r="AJ2522" s="16"/>
      <c r="AK2522" s="16"/>
      <c r="AL2522" s="16"/>
      <c r="AM2522" s="16"/>
      <c r="AN2522" s="16"/>
      <c r="AO2522" s="16"/>
      <c r="AR2522" s="15"/>
      <c r="AS2522" s="16"/>
      <c r="AT2522" s="16"/>
      <c r="AU2522" s="16"/>
      <c r="AV2522" s="16"/>
      <c r="AW2522" s="16"/>
      <c r="AX2522" s="16"/>
      <c r="AY2522" s="16"/>
      <c r="AZ2522" s="16"/>
      <c r="BA2522" s="16"/>
      <c r="BB2522" s="16"/>
      <c r="BC2522" s="16"/>
      <c r="BF2522" s="15"/>
      <c r="BG2522" s="16"/>
      <c r="BH2522" s="16"/>
      <c r="BI2522" s="16"/>
      <c r="BJ2522" s="16"/>
      <c r="BK2522" s="16"/>
      <c r="BL2522" s="16"/>
      <c r="BM2522" s="16"/>
      <c r="BN2522" s="16"/>
      <c r="BO2522" s="16"/>
      <c r="BP2522" s="16"/>
      <c r="BQ2522" s="16"/>
      <c r="BT2522" s="15"/>
      <c r="BU2522" s="16"/>
      <c r="BV2522" s="16"/>
      <c r="BW2522" s="16"/>
    </row>
    <row r="2523" spans="3:75" ht="9">
      <c r="C2523" s="15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P2523" s="15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16"/>
      <c r="AD2523" s="15"/>
      <c r="AE2523" s="16"/>
      <c r="AF2523" s="16"/>
      <c r="AG2523" s="16"/>
      <c r="AH2523" s="16"/>
      <c r="AI2523" s="16"/>
      <c r="AJ2523" s="16"/>
      <c r="AK2523" s="16"/>
      <c r="AL2523" s="16"/>
      <c r="AM2523" s="16"/>
      <c r="AN2523" s="16"/>
      <c r="AO2523" s="16"/>
      <c r="AR2523" s="15"/>
      <c r="AS2523" s="16"/>
      <c r="AT2523" s="16"/>
      <c r="AU2523" s="16"/>
      <c r="AV2523" s="16"/>
      <c r="AW2523" s="16"/>
      <c r="AX2523" s="16"/>
      <c r="AY2523" s="16"/>
      <c r="AZ2523" s="16"/>
      <c r="BA2523" s="16"/>
      <c r="BB2523" s="16"/>
      <c r="BC2523" s="16"/>
      <c r="BF2523" s="15"/>
      <c r="BG2523" s="16"/>
      <c r="BH2523" s="16"/>
      <c r="BI2523" s="16"/>
      <c r="BJ2523" s="16"/>
      <c r="BK2523" s="16"/>
      <c r="BL2523" s="16"/>
      <c r="BM2523" s="16"/>
      <c r="BN2523" s="16"/>
      <c r="BO2523" s="16"/>
      <c r="BP2523" s="16"/>
      <c r="BQ2523" s="16"/>
      <c r="BT2523" s="15"/>
      <c r="BU2523" s="16"/>
      <c r="BV2523" s="16"/>
      <c r="BW2523" s="16"/>
    </row>
    <row r="2524" spans="3:75" ht="9">
      <c r="C2524" s="15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P2524" s="15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  <c r="AD2524" s="15"/>
      <c r="AE2524" s="16"/>
      <c r="AF2524" s="16"/>
      <c r="AG2524" s="16"/>
      <c r="AH2524" s="16"/>
      <c r="AI2524" s="16"/>
      <c r="AJ2524" s="16"/>
      <c r="AK2524" s="16"/>
      <c r="AL2524" s="16"/>
      <c r="AM2524" s="16"/>
      <c r="AN2524" s="16"/>
      <c r="AO2524" s="16"/>
      <c r="AR2524" s="15"/>
      <c r="AS2524" s="16"/>
      <c r="AT2524" s="16"/>
      <c r="AU2524" s="16"/>
      <c r="AV2524" s="16"/>
      <c r="AW2524" s="16"/>
      <c r="AX2524" s="16"/>
      <c r="AY2524" s="16"/>
      <c r="AZ2524" s="16"/>
      <c r="BA2524" s="16"/>
      <c r="BB2524" s="16"/>
      <c r="BC2524" s="16"/>
      <c r="BF2524" s="15"/>
      <c r="BG2524" s="16"/>
      <c r="BH2524" s="16"/>
      <c r="BI2524" s="16"/>
      <c r="BJ2524" s="16"/>
      <c r="BK2524" s="16"/>
      <c r="BL2524" s="16"/>
      <c r="BM2524" s="16"/>
      <c r="BN2524" s="16"/>
      <c r="BO2524" s="16"/>
      <c r="BP2524" s="16"/>
      <c r="BQ2524" s="16"/>
      <c r="BT2524" s="15"/>
      <c r="BU2524" s="16"/>
      <c r="BV2524" s="16"/>
      <c r="BW2524" s="16"/>
    </row>
    <row r="2525" spans="3:75" ht="9">
      <c r="C2525" s="15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P2525" s="15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  <c r="AD2525" s="15"/>
      <c r="AE2525" s="16"/>
      <c r="AF2525" s="16"/>
      <c r="AG2525" s="16"/>
      <c r="AH2525" s="16"/>
      <c r="AI2525" s="16"/>
      <c r="AJ2525" s="16"/>
      <c r="AK2525" s="16"/>
      <c r="AL2525" s="16"/>
      <c r="AM2525" s="16"/>
      <c r="AN2525" s="16"/>
      <c r="AO2525" s="16"/>
      <c r="AR2525" s="15"/>
      <c r="AS2525" s="16"/>
      <c r="AT2525" s="16"/>
      <c r="AU2525" s="16"/>
      <c r="AV2525" s="16"/>
      <c r="AW2525" s="16"/>
      <c r="AX2525" s="16"/>
      <c r="AY2525" s="16"/>
      <c r="AZ2525" s="16"/>
      <c r="BA2525" s="16"/>
      <c r="BB2525" s="16"/>
      <c r="BC2525" s="16"/>
      <c r="BF2525" s="15"/>
      <c r="BG2525" s="16"/>
      <c r="BH2525" s="16"/>
      <c r="BI2525" s="16"/>
      <c r="BJ2525" s="16"/>
      <c r="BK2525" s="16"/>
      <c r="BL2525" s="16"/>
      <c r="BM2525" s="16"/>
      <c r="BN2525" s="16"/>
      <c r="BO2525" s="16"/>
      <c r="BP2525" s="16"/>
      <c r="BQ2525" s="16"/>
      <c r="BT2525" s="15"/>
      <c r="BU2525" s="16"/>
      <c r="BV2525" s="16"/>
      <c r="BW2525" s="16"/>
    </row>
    <row r="2526" spans="3:75" ht="9">
      <c r="C2526" s="15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P2526" s="15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  <c r="AD2526" s="15"/>
      <c r="AE2526" s="16"/>
      <c r="AF2526" s="16"/>
      <c r="AG2526" s="16"/>
      <c r="AH2526" s="16"/>
      <c r="AI2526" s="16"/>
      <c r="AJ2526" s="16"/>
      <c r="AK2526" s="16"/>
      <c r="AL2526" s="16"/>
      <c r="AM2526" s="16"/>
      <c r="AN2526" s="16"/>
      <c r="AO2526" s="16"/>
      <c r="AR2526" s="15"/>
      <c r="AS2526" s="16"/>
      <c r="AT2526" s="16"/>
      <c r="AU2526" s="16"/>
      <c r="AV2526" s="16"/>
      <c r="AW2526" s="16"/>
      <c r="AX2526" s="16"/>
      <c r="AY2526" s="16"/>
      <c r="AZ2526" s="16"/>
      <c r="BA2526" s="16"/>
      <c r="BB2526" s="16"/>
      <c r="BC2526" s="16"/>
      <c r="BF2526" s="15"/>
      <c r="BG2526" s="16"/>
      <c r="BH2526" s="16"/>
      <c r="BI2526" s="16"/>
      <c r="BJ2526" s="16"/>
      <c r="BK2526" s="16"/>
      <c r="BL2526" s="16"/>
      <c r="BM2526" s="16"/>
      <c r="BN2526" s="16"/>
      <c r="BO2526" s="16"/>
      <c r="BP2526" s="16"/>
      <c r="BQ2526" s="16"/>
      <c r="BT2526" s="15"/>
      <c r="BU2526" s="16"/>
      <c r="BV2526" s="16"/>
      <c r="BW2526" s="16"/>
    </row>
    <row r="2527" spans="3:75" ht="9">
      <c r="C2527" s="15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P2527" s="15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16"/>
      <c r="AD2527" s="15"/>
      <c r="AE2527" s="16"/>
      <c r="AF2527" s="16"/>
      <c r="AG2527" s="16"/>
      <c r="AH2527" s="16"/>
      <c r="AI2527" s="16"/>
      <c r="AJ2527" s="16"/>
      <c r="AK2527" s="16"/>
      <c r="AL2527" s="16"/>
      <c r="AM2527" s="16"/>
      <c r="AN2527" s="16"/>
      <c r="AO2527" s="16"/>
      <c r="AR2527" s="15"/>
      <c r="AS2527" s="16"/>
      <c r="AT2527" s="16"/>
      <c r="AU2527" s="16"/>
      <c r="AV2527" s="16"/>
      <c r="AW2527" s="16"/>
      <c r="AX2527" s="16"/>
      <c r="AY2527" s="16"/>
      <c r="AZ2527" s="16"/>
      <c r="BA2527" s="16"/>
      <c r="BB2527" s="16"/>
      <c r="BC2527" s="16"/>
      <c r="BF2527" s="15"/>
      <c r="BG2527" s="16"/>
      <c r="BH2527" s="16"/>
      <c r="BI2527" s="16"/>
      <c r="BJ2527" s="16"/>
      <c r="BK2527" s="16"/>
      <c r="BL2527" s="16"/>
      <c r="BM2527" s="16"/>
      <c r="BN2527" s="16"/>
      <c r="BO2527" s="16"/>
      <c r="BP2527" s="16"/>
      <c r="BQ2527" s="16"/>
      <c r="BT2527" s="15"/>
      <c r="BU2527" s="16"/>
      <c r="BV2527" s="16"/>
      <c r="BW2527" s="16"/>
    </row>
    <row r="2528" spans="3:75" ht="9">
      <c r="C2528" s="15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P2528" s="15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  <c r="AD2528" s="15"/>
      <c r="AE2528" s="16"/>
      <c r="AF2528" s="16"/>
      <c r="AG2528" s="16"/>
      <c r="AH2528" s="16"/>
      <c r="AI2528" s="16"/>
      <c r="AJ2528" s="16"/>
      <c r="AK2528" s="16"/>
      <c r="AL2528" s="16"/>
      <c r="AM2528" s="16"/>
      <c r="AN2528" s="16"/>
      <c r="AO2528" s="16"/>
      <c r="AR2528" s="15"/>
      <c r="AS2528" s="16"/>
      <c r="AT2528" s="16"/>
      <c r="AU2528" s="16"/>
      <c r="AV2528" s="16"/>
      <c r="AW2528" s="16"/>
      <c r="AX2528" s="16"/>
      <c r="AY2528" s="16"/>
      <c r="AZ2528" s="16"/>
      <c r="BA2528" s="16"/>
      <c r="BB2528" s="16"/>
      <c r="BC2528" s="16"/>
      <c r="BF2528" s="15"/>
      <c r="BG2528" s="16"/>
      <c r="BH2528" s="16"/>
      <c r="BI2528" s="16"/>
      <c r="BJ2528" s="16"/>
      <c r="BK2528" s="16"/>
      <c r="BL2528" s="16"/>
      <c r="BM2528" s="16"/>
      <c r="BN2528" s="16"/>
      <c r="BO2528" s="16"/>
      <c r="BP2528" s="16"/>
      <c r="BQ2528" s="16"/>
      <c r="BT2528" s="15"/>
      <c r="BU2528" s="16"/>
      <c r="BV2528" s="16"/>
      <c r="BW2528" s="16"/>
    </row>
    <row r="2529" spans="3:75" ht="9">
      <c r="C2529" s="15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P2529" s="15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  <c r="AD2529" s="15"/>
      <c r="AE2529" s="16"/>
      <c r="AF2529" s="16"/>
      <c r="AG2529" s="16"/>
      <c r="AH2529" s="16"/>
      <c r="AI2529" s="16"/>
      <c r="AJ2529" s="16"/>
      <c r="AK2529" s="16"/>
      <c r="AL2529" s="16"/>
      <c r="AM2529" s="16"/>
      <c r="AN2529" s="16"/>
      <c r="AO2529" s="16"/>
      <c r="AR2529" s="15"/>
      <c r="AS2529" s="16"/>
      <c r="AT2529" s="16"/>
      <c r="AU2529" s="16"/>
      <c r="AV2529" s="16"/>
      <c r="AW2529" s="16"/>
      <c r="AX2529" s="16"/>
      <c r="AY2529" s="16"/>
      <c r="AZ2529" s="16"/>
      <c r="BA2529" s="16"/>
      <c r="BB2529" s="16"/>
      <c r="BC2529" s="16"/>
      <c r="BF2529" s="15"/>
      <c r="BG2529" s="16"/>
      <c r="BH2529" s="16"/>
      <c r="BI2529" s="16"/>
      <c r="BJ2529" s="16"/>
      <c r="BK2529" s="16"/>
      <c r="BL2529" s="16"/>
      <c r="BM2529" s="16"/>
      <c r="BN2529" s="16"/>
      <c r="BO2529" s="16"/>
      <c r="BP2529" s="16"/>
      <c r="BQ2529" s="16"/>
      <c r="BT2529" s="15"/>
      <c r="BU2529" s="16"/>
      <c r="BV2529" s="16"/>
      <c r="BW2529" s="16"/>
    </row>
    <row r="2530" spans="3:75" ht="9">
      <c r="C2530" s="15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P2530" s="15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16"/>
      <c r="AD2530" s="15"/>
      <c r="AE2530" s="16"/>
      <c r="AF2530" s="16"/>
      <c r="AG2530" s="16"/>
      <c r="AH2530" s="16"/>
      <c r="AI2530" s="16"/>
      <c r="AJ2530" s="16"/>
      <c r="AK2530" s="16"/>
      <c r="AL2530" s="16"/>
      <c r="AM2530" s="16"/>
      <c r="AN2530" s="16"/>
      <c r="AO2530" s="16"/>
      <c r="AR2530" s="15"/>
      <c r="AS2530" s="16"/>
      <c r="AT2530" s="16"/>
      <c r="AU2530" s="16"/>
      <c r="AV2530" s="16"/>
      <c r="AW2530" s="16"/>
      <c r="AX2530" s="16"/>
      <c r="AY2530" s="16"/>
      <c r="AZ2530" s="16"/>
      <c r="BA2530" s="16"/>
      <c r="BB2530" s="16"/>
      <c r="BC2530" s="16"/>
      <c r="BF2530" s="15"/>
      <c r="BG2530" s="16"/>
      <c r="BH2530" s="16"/>
      <c r="BI2530" s="16"/>
      <c r="BJ2530" s="16"/>
      <c r="BK2530" s="16"/>
      <c r="BL2530" s="16"/>
      <c r="BM2530" s="16"/>
      <c r="BN2530" s="16"/>
      <c r="BO2530" s="16"/>
      <c r="BP2530" s="16"/>
      <c r="BQ2530" s="16"/>
      <c r="BT2530" s="15"/>
      <c r="BU2530" s="16"/>
      <c r="BV2530" s="16"/>
      <c r="BW2530" s="16"/>
    </row>
    <row r="2531" spans="3:75" ht="9">
      <c r="C2531" s="15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P2531" s="15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16"/>
      <c r="AD2531" s="15"/>
      <c r="AE2531" s="16"/>
      <c r="AF2531" s="16"/>
      <c r="AG2531" s="16"/>
      <c r="AH2531" s="16"/>
      <c r="AI2531" s="16"/>
      <c r="AJ2531" s="16"/>
      <c r="AK2531" s="16"/>
      <c r="AL2531" s="16"/>
      <c r="AM2531" s="16"/>
      <c r="AN2531" s="16"/>
      <c r="AO2531" s="16"/>
      <c r="AR2531" s="15"/>
      <c r="AS2531" s="16"/>
      <c r="AT2531" s="16"/>
      <c r="AU2531" s="16"/>
      <c r="AV2531" s="16"/>
      <c r="AW2531" s="16"/>
      <c r="AX2531" s="16"/>
      <c r="AY2531" s="16"/>
      <c r="AZ2531" s="16"/>
      <c r="BA2531" s="16"/>
      <c r="BB2531" s="16"/>
      <c r="BC2531" s="16"/>
      <c r="BF2531" s="15"/>
      <c r="BG2531" s="16"/>
      <c r="BH2531" s="16"/>
      <c r="BI2531" s="16"/>
      <c r="BJ2531" s="16"/>
      <c r="BK2531" s="16"/>
      <c r="BL2531" s="16"/>
      <c r="BM2531" s="16"/>
      <c r="BN2531" s="16"/>
      <c r="BO2531" s="16"/>
      <c r="BP2531" s="16"/>
      <c r="BQ2531" s="16"/>
      <c r="BT2531" s="15"/>
      <c r="BU2531" s="16"/>
      <c r="BV2531" s="16"/>
      <c r="BW2531" s="16"/>
    </row>
    <row r="2532" spans="3:75" ht="9">
      <c r="C2532" s="15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P2532" s="15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  <c r="AD2532" s="15"/>
      <c r="AE2532" s="16"/>
      <c r="AF2532" s="16"/>
      <c r="AG2532" s="16"/>
      <c r="AH2532" s="16"/>
      <c r="AI2532" s="16"/>
      <c r="AJ2532" s="16"/>
      <c r="AK2532" s="16"/>
      <c r="AL2532" s="16"/>
      <c r="AM2532" s="16"/>
      <c r="AN2532" s="16"/>
      <c r="AO2532" s="16"/>
      <c r="AR2532" s="15"/>
      <c r="AS2532" s="16"/>
      <c r="AT2532" s="16"/>
      <c r="AU2532" s="16"/>
      <c r="AV2532" s="16"/>
      <c r="AW2532" s="16"/>
      <c r="AX2532" s="16"/>
      <c r="AY2532" s="16"/>
      <c r="AZ2532" s="16"/>
      <c r="BA2532" s="16"/>
      <c r="BB2532" s="16"/>
      <c r="BC2532" s="16"/>
      <c r="BF2532" s="15"/>
      <c r="BG2532" s="16"/>
      <c r="BH2532" s="16"/>
      <c r="BI2532" s="16"/>
      <c r="BJ2532" s="16"/>
      <c r="BK2532" s="16"/>
      <c r="BL2532" s="16"/>
      <c r="BM2532" s="16"/>
      <c r="BN2532" s="16"/>
      <c r="BO2532" s="16"/>
      <c r="BP2532" s="16"/>
      <c r="BQ2532" s="16"/>
      <c r="BT2532" s="15"/>
      <c r="BU2532" s="16"/>
      <c r="BV2532" s="16"/>
      <c r="BW2532" s="16"/>
    </row>
    <row r="2533" spans="3:75" ht="9">
      <c r="C2533" s="15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P2533" s="15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  <c r="AD2533" s="15"/>
      <c r="AE2533" s="16"/>
      <c r="AF2533" s="16"/>
      <c r="AG2533" s="16"/>
      <c r="AH2533" s="16"/>
      <c r="AI2533" s="16"/>
      <c r="AJ2533" s="16"/>
      <c r="AK2533" s="16"/>
      <c r="AL2533" s="16"/>
      <c r="AM2533" s="16"/>
      <c r="AN2533" s="16"/>
      <c r="AO2533" s="16"/>
      <c r="AR2533" s="15"/>
      <c r="AS2533" s="16"/>
      <c r="AT2533" s="16"/>
      <c r="AU2533" s="16"/>
      <c r="AV2533" s="16"/>
      <c r="AW2533" s="16"/>
      <c r="AX2533" s="16"/>
      <c r="AY2533" s="16"/>
      <c r="AZ2533" s="16"/>
      <c r="BA2533" s="16"/>
      <c r="BB2533" s="16"/>
      <c r="BC2533" s="16"/>
      <c r="BF2533" s="15"/>
      <c r="BG2533" s="16"/>
      <c r="BH2533" s="16"/>
      <c r="BI2533" s="16"/>
      <c r="BJ2533" s="16"/>
      <c r="BK2533" s="16"/>
      <c r="BL2533" s="16"/>
      <c r="BM2533" s="16"/>
      <c r="BN2533" s="16"/>
      <c r="BO2533" s="16"/>
      <c r="BP2533" s="16"/>
      <c r="BQ2533" s="16"/>
      <c r="BT2533" s="15"/>
      <c r="BU2533" s="16"/>
      <c r="BV2533" s="16"/>
      <c r="BW2533" s="16"/>
    </row>
    <row r="2534" spans="3:75" ht="9">
      <c r="C2534" s="15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P2534" s="15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16"/>
      <c r="AD2534" s="15"/>
      <c r="AE2534" s="16"/>
      <c r="AF2534" s="16"/>
      <c r="AG2534" s="16"/>
      <c r="AH2534" s="16"/>
      <c r="AI2534" s="16"/>
      <c r="AJ2534" s="16"/>
      <c r="AK2534" s="16"/>
      <c r="AL2534" s="16"/>
      <c r="AM2534" s="16"/>
      <c r="AN2534" s="16"/>
      <c r="AO2534" s="16"/>
      <c r="AR2534" s="15"/>
      <c r="AS2534" s="16"/>
      <c r="AT2534" s="16"/>
      <c r="AU2534" s="16"/>
      <c r="AV2534" s="16"/>
      <c r="AW2534" s="16"/>
      <c r="AX2534" s="16"/>
      <c r="AY2534" s="16"/>
      <c r="AZ2534" s="16"/>
      <c r="BA2534" s="16"/>
      <c r="BB2534" s="16"/>
      <c r="BC2534" s="16"/>
      <c r="BF2534" s="15"/>
      <c r="BG2534" s="16"/>
      <c r="BH2534" s="16"/>
      <c r="BI2534" s="16"/>
      <c r="BJ2534" s="16"/>
      <c r="BK2534" s="16"/>
      <c r="BL2534" s="16"/>
      <c r="BM2534" s="16"/>
      <c r="BN2534" s="16"/>
      <c r="BO2534" s="16"/>
      <c r="BP2534" s="16"/>
      <c r="BQ2534" s="16"/>
      <c r="BT2534" s="15"/>
      <c r="BU2534" s="16"/>
      <c r="BV2534" s="16"/>
      <c r="BW2534" s="16"/>
    </row>
    <row r="2535" spans="3:75" ht="9">
      <c r="C2535" s="15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P2535" s="15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16"/>
      <c r="AD2535" s="15"/>
      <c r="AE2535" s="16"/>
      <c r="AF2535" s="16"/>
      <c r="AG2535" s="16"/>
      <c r="AH2535" s="16"/>
      <c r="AI2535" s="16"/>
      <c r="AJ2535" s="16"/>
      <c r="AK2535" s="16"/>
      <c r="AL2535" s="16"/>
      <c r="AM2535" s="16"/>
      <c r="AN2535" s="16"/>
      <c r="AO2535" s="16"/>
      <c r="AR2535" s="15"/>
      <c r="AS2535" s="16"/>
      <c r="AT2535" s="16"/>
      <c r="AU2535" s="16"/>
      <c r="AV2535" s="16"/>
      <c r="AW2535" s="16"/>
      <c r="AX2535" s="16"/>
      <c r="AY2535" s="16"/>
      <c r="AZ2535" s="16"/>
      <c r="BA2535" s="16"/>
      <c r="BB2535" s="16"/>
      <c r="BC2535" s="16"/>
      <c r="BF2535" s="15"/>
      <c r="BG2535" s="16"/>
      <c r="BH2535" s="16"/>
      <c r="BI2535" s="16"/>
      <c r="BJ2535" s="16"/>
      <c r="BK2535" s="16"/>
      <c r="BL2535" s="16"/>
      <c r="BM2535" s="16"/>
      <c r="BN2535" s="16"/>
      <c r="BO2535" s="16"/>
      <c r="BP2535" s="16"/>
      <c r="BQ2535" s="16"/>
      <c r="BT2535" s="15"/>
      <c r="BU2535" s="16"/>
      <c r="BV2535" s="16"/>
      <c r="BW2535" s="16"/>
    </row>
    <row r="2536" spans="3:75" ht="9">
      <c r="C2536" s="15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P2536" s="15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  <c r="AD2536" s="15"/>
      <c r="AE2536" s="16"/>
      <c r="AF2536" s="16"/>
      <c r="AG2536" s="16"/>
      <c r="AH2536" s="16"/>
      <c r="AI2536" s="16"/>
      <c r="AJ2536" s="16"/>
      <c r="AK2536" s="16"/>
      <c r="AL2536" s="16"/>
      <c r="AM2536" s="16"/>
      <c r="AN2536" s="16"/>
      <c r="AO2536" s="16"/>
      <c r="AR2536" s="15"/>
      <c r="AS2536" s="16"/>
      <c r="AT2536" s="16"/>
      <c r="AU2536" s="16"/>
      <c r="AV2536" s="16"/>
      <c r="AW2536" s="16"/>
      <c r="AX2536" s="16"/>
      <c r="AY2536" s="16"/>
      <c r="AZ2536" s="16"/>
      <c r="BA2536" s="16"/>
      <c r="BB2536" s="16"/>
      <c r="BC2536" s="16"/>
      <c r="BF2536" s="15"/>
      <c r="BG2536" s="16"/>
      <c r="BH2536" s="16"/>
      <c r="BI2536" s="16"/>
      <c r="BJ2536" s="16"/>
      <c r="BK2536" s="16"/>
      <c r="BL2536" s="16"/>
      <c r="BM2536" s="16"/>
      <c r="BN2536" s="16"/>
      <c r="BO2536" s="16"/>
      <c r="BP2536" s="16"/>
      <c r="BQ2536" s="16"/>
      <c r="BT2536" s="15"/>
      <c r="BU2536" s="16"/>
      <c r="BV2536" s="16"/>
      <c r="BW2536" s="16"/>
    </row>
    <row r="2537" spans="3:75" ht="9">
      <c r="C2537" s="15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P2537" s="15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  <c r="AD2537" s="15"/>
      <c r="AE2537" s="16"/>
      <c r="AF2537" s="16"/>
      <c r="AG2537" s="16"/>
      <c r="AH2537" s="16"/>
      <c r="AI2537" s="16"/>
      <c r="AJ2537" s="16"/>
      <c r="AK2537" s="16"/>
      <c r="AL2537" s="16"/>
      <c r="AM2537" s="16"/>
      <c r="AN2537" s="16"/>
      <c r="AO2537" s="16"/>
      <c r="AR2537" s="15"/>
      <c r="AS2537" s="16"/>
      <c r="AT2537" s="16"/>
      <c r="AU2537" s="16"/>
      <c r="AV2537" s="16"/>
      <c r="AW2537" s="16"/>
      <c r="AX2537" s="16"/>
      <c r="AY2537" s="16"/>
      <c r="AZ2537" s="16"/>
      <c r="BA2537" s="16"/>
      <c r="BB2537" s="16"/>
      <c r="BC2537" s="16"/>
      <c r="BF2537" s="15"/>
      <c r="BG2537" s="16"/>
      <c r="BH2537" s="16"/>
      <c r="BI2537" s="16"/>
      <c r="BJ2537" s="16"/>
      <c r="BK2537" s="16"/>
      <c r="BL2537" s="16"/>
      <c r="BM2537" s="16"/>
      <c r="BN2537" s="16"/>
      <c r="BO2537" s="16"/>
      <c r="BP2537" s="16"/>
      <c r="BQ2537" s="16"/>
      <c r="BT2537" s="15"/>
      <c r="BU2537" s="16"/>
      <c r="BV2537" s="16"/>
      <c r="BW2537" s="16"/>
    </row>
    <row r="2538" spans="3:75" ht="9">
      <c r="C2538" s="15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P2538" s="15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16"/>
      <c r="AD2538" s="15"/>
      <c r="AE2538" s="16"/>
      <c r="AF2538" s="16"/>
      <c r="AG2538" s="16"/>
      <c r="AH2538" s="16"/>
      <c r="AI2538" s="16"/>
      <c r="AJ2538" s="16"/>
      <c r="AK2538" s="16"/>
      <c r="AL2538" s="16"/>
      <c r="AM2538" s="16"/>
      <c r="AN2538" s="16"/>
      <c r="AO2538" s="16"/>
      <c r="AR2538" s="15"/>
      <c r="AS2538" s="16"/>
      <c r="AT2538" s="16"/>
      <c r="AU2538" s="16"/>
      <c r="AV2538" s="16"/>
      <c r="AW2538" s="16"/>
      <c r="AX2538" s="16"/>
      <c r="AY2538" s="16"/>
      <c r="AZ2538" s="16"/>
      <c r="BA2538" s="16"/>
      <c r="BB2538" s="16"/>
      <c r="BC2538" s="16"/>
      <c r="BF2538" s="15"/>
      <c r="BG2538" s="16"/>
      <c r="BH2538" s="16"/>
      <c r="BI2538" s="16"/>
      <c r="BJ2538" s="16"/>
      <c r="BK2538" s="16"/>
      <c r="BL2538" s="16"/>
      <c r="BM2538" s="16"/>
      <c r="BN2538" s="16"/>
      <c r="BO2538" s="16"/>
      <c r="BP2538" s="16"/>
      <c r="BQ2538" s="16"/>
      <c r="BT2538" s="15"/>
      <c r="BU2538" s="16"/>
      <c r="BV2538" s="16"/>
      <c r="BW2538" s="16"/>
    </row>
    <row r="2539" spans="3:75" ht="9">
      <c r="C2539" s="15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P2539" s="15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16"/>
      <c r="AD2539" s="15"/>
      <c r="AE2539" s="16"/>
      <c r="AF2539" s="16"/>
      <c r="AG2539" s="16"/>
      <c r="AH2539" s="16"/>
      <c r="AI2539" s="16"/>
      <c r="AJ2539" s="16"/>
      <c r="AK2539" s="16"/>
      <c r="AL2539" s="16"/>
      <c r="AM2539" s="16"/>
      <c r="AN2539" s="16"/>
      <c r="AO2539" s="16"/>
      <c r="AR2539" s="15"/>
      <c r="AS2539" s="16"/>
      <c r="AT2539" s="16"/>
      <c r="AU2539" s="16"/>
      <c r="AV2539" s="16"/>
      <c r="AW2539" s="16"/>
      <c r="AX2539" s="16"/>
      <c r="AY2539" s="16"/>
      <c r="AZ2539" s="16"/>
      <c r="BA2539" s="16"/>
      <c r="BB2539" s="16"/>
      <c r="BC2539" s="16"/>
      <c r="BF2539" s="15"/>
      <c r="BG2539" s="16"/>
      <c r="BH2539" s="16"/>
      <c r="BI2539" s="16"/>
      <c r="BJ2539" s="16"/>
      <c r="BK2539" s="16"/>
      <c r="BL2539" s="16"/>
      <c r="BM2539" s="16"/>
      <c r="BN2539" s="16"/>
      <c r="BO2539" s="16"/>
      <c r="BP2539" s="16"/>
      <c r="BQ2539" s="16"/>
      <c r="BT2539" s="15"/>
      <c r="BU2539" s="16"/>
      <c r="BV2539" s="16"/>
      <c r="BW2539" s="16"/>
    </row>
    <row r="2540" spans="3:75" ht="9">
      <c r="C2540" s="15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P2540" s="15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16"/>
      <c r="AD2540" s="15"/>
      <c r="AE2540" s="16"/>
      <c r="AF2540" s="16"/>
      <c r="AG2540" s="16"/>
      <c r="AH2540" s="16"/>
      <c r="AI2540" s="16"/>
      <c r="AJ2540" s="16"/>
      <c r="AK2540" s="16"/>
      <c r="AL2540" s="16"/>
      <c r="AM2540" s="16"/>
      <c r="AN2540" s="16"/>
      <c r="AO2540" s="16"/>
      <c r="AR2540" s="15"/>
      <c r="AS2540" s="16"/>
      <c r="AT2540" s="16"/>
      <c r="AU2540" s="16"/>
      <c r="AV2540" s="16"/>
      <c r="AW2540" s="16"/>
      <c r="AX2540" s="16"/>
      <c r="AY2540" s="16"/>
      <c r="AZ2540" s="16"/>
      <c r="BA2540" s="16"/>
      <c r="BB2540" s="16"/>
      <c r="BC2540" s="16"/>
      <c r="BF2540" s="15"/>
      <c r="BG2540" s="16"/>
      <c r="BH2540" s="16"/>
      <c r="BI2540" s="16"/>
      <c r="BJ2540" s="16"/>
      <c r="BK2540" s="16"/>
      <c r="BL2540" s="16"/>
      <c r="BM2540" s="16"/>
      <c r="BN2540" s="16"/>
      <c r="BO2540" s="16"/>
      <c r="BP2540" s="16"/>
      <c r="BQ2540" s="16"/>
      <c r="BT2540" s="15"/>
      <c r="BU2540" s="16"/>
      <c r="BV2540" s="16"/>
      <c r="BW2540" s="16"/>
    </row>
    <row r="2541" spans="3:75" ht="9">
      <c r="C2541" s="15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P2541" s="15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  <c r="AD2541" s="15"/>
      <c r="AE2541" s="16"/>
      <c r="AF2541" s="16"/>
      <c r="AG2541" s="16"/>
      <c r="AH2541" s="16"/>
      <c r="AI2541" s="16"/>
      <c r="AJ2541" s="16"/>
      <c r="AK2541" s="16"/>
      <c r="AL2541" s="16"/>
      <c r="AM2541" s="16"/>
      <c r="AN2541" s="16"/>
      <c r="AO2541" s="16"/>
      <c r="AR2541" s="15"/>
      <c r="AS2541" s="16"/>
      <c r="AT2541" s="16"/>
      <c r="AU2541" s="16"/>
      <c r="AV2541" s="16"/>
      <c r="AW2541" s="16"/>
      <c r="AX2541" s="16"/>
      <c r="AY2541" s="16"/>
      <c r="AZ2541" s="16"/>
      <c r="BA2541" s="16"/>
      <c r="BB2541" s="16"/>
      <c r="BC2541" s="16"/>
      <c r="BF2541" s="15"/>
      <c r="BG2541" s="16"/>
      <c r="BH2541" s="16"/>
      <c r="BI2541" s="16"/>
      <c r="BJ2541" s="16"/>
      <c r="BK2541" s="16"/>
      <c r="BL2541" s="16"/>
      <c r="BM2541" s="16"/>
      <c r="BN2541" s="16"/>
      <c r="BO2541" s="16"/>
      <c r="BP2541" s="16"/>
      <c r="BQ2541" s="16"/>
      <c r="BT2541" s="15"/>
      <c r="BU2541" s="16"/>
      <c r="BV2541" s="16"/>
      <c r="BW2541" s="16"/>
    </row>
    <row r="2542" spans="3:75" ht="9">
      <c r="C2542" s="15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P2542" s="15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16"/>
      <c r="AD2542" s="15"/>
      <c r="AE2542" s="16"/>
      <c r="AF2542" s="16"/>
      <c r="AG2542" s="16"/>
      <c r="AH2542" s="16"/>
      <c r="AI2542" s="16"/>
      <c r="AJ2542" s="16"/>
      <c r="AK2542" s="16"/>
      <c r="AL2542" s="16"/>
      <c r="AM2542" s="16"/>
      <c r="AN2542" s="16"/>
      <c r="AO2542" s="16"/>
      <c r="AR2542" s="15"/>
      <c r="AS2542" s="16"/>
      <c r="AT2542" s="16"/>
      <c r="AU2542" s="16"/>
      <c r="AV2542" s="16"/>
      <c r="AW2542" s="16"/>
      <c r="AX2542" s="16"/>
      <c r="AY2542" s="16"/>
      <c r="AZ2542" s="16"/>
      <c r="BA2542" s="16"/>
      <c r="BB2542" s="16"/>
      <c r="BC2542" s="16"/>
      <c r="BF2542" s="15"/>
      <c r="BG2542" s="16"/>
      <c r="BH2542" s="16"/>
      <c r="BI2542" s="16"/>
      <c r="BJ2542" s="16"/>
      <c r="BK2542" s="16"/>
      <c r="BL2542" s="16"/>
      <c r="BM2542" s="16"/>
      <c r="BN2542" s="16"/>
      <c r="BO2542" s="16"/>
      <c r="BP2542" s="16"/>
      <c r="BQ2542" s="16"/>
      <c r="BT2542" s="15"/>
      <c r="BU2542" s="16"/>
      <c r="BV2542" s="16"/>
      <c r="BW2542" s="16"/>
    </row>
    <row r="2543" spans="3:75" ht="9">
      <c r="C2543" s="15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P2543" s="15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16"/>
      <c r="AD2543" s="15"/>
      <c r="AE2543" s="16"/>
      <c r="AF2543" s="16"/>
      <c r="AG2543" s="16"/>
      <c r="AH2543" s="16"/>
      <c r="AI2543" s="16"/>
      <c r="AJ2543" s="16"/>
      <c r="AK2543" s="16"/>
      <c r="AL2543" s="16"/>
      <c r="AM2543" s="16"/>
      <c r="AN2543" s="16"/>
      <c r="AO2543" s="16"/>
      <c r="AR2543" s="15"/>
      <c r="AS2543" s="16"/>
      <c r="AT2543" s="16"/>
      <c r="AU2543" s="16"/>
      <c r="AV2543" s="16"/>
      <c r="AW2543" s="16"/>
      <c r="AX2543" s="16"/>
      <c r="AY2543" s="16"/>
      <c r="AZ2543" s="16"/>
      <c r="BA2543" s="16"/>
      <c r="BB2543" s="16"/>
      <c r="BC2543" s="16"/>
      <c r="BF2543" s="15"/>
      <c r="BG2543" s="16"/>
      <c r="BH2543" s="16"/>
      <c r="BI2543" s="16"/>
      <c r="BJ2543" s="16"/>
      <c r="BK2543" s="16"/>
      <c r="BL2543" s="16"/>
      <c r="BM2543" s="16"/>
      <c r="BN2543" s="16"/>
      <c r="BO2543" s="16"/>
      <c r="BP2543" s="16"/>
      <c r="BQ2543" s="16"/>
      <c r="BT2543" s="15"/>
      <c r="BU2543" s="16"/>
      <c r="BV2543" s="16"/>
      <c r="BW2543" s="16"/>
    </row>
    <row r="2544" spans="3:75" ht="9">
      <c r="C2544" s="15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P2544" s="15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  <c r="AD2544" s="15"/>
      <c r="AE2544" s="16"/>
      <c r="AF2544" s="16"/>
      <c r="AG2544" s="16"/>
      <c r="AH2544" s="16"/>
      <c r="AI2544" s="16"/>
      <c r="AJ2544" s="16"/>
      <c r="AK2544" s="16"/>
      <c r="AL2544" s="16"/>
      <c r="AM2544" s="16"/>
      <c r="AN2544" s="16"/>
      <c r="AO2544" s="16"/>
      <c r="AR2544" s="15"/>
      <c r="AS2544" s="16"/>
      <c r="AT2544" s="16"/>
      <c r="AU2544" s="16"/>
      <c r="AV2544" s="16"/>
      <c r="AW2544" s="16"/>
      <c r="AX2544" s="16"/>
      <c r="AY2544" s="16"/>
      <c r="AZ2544" s="16"/>
      <c r="BA2544" s="16"/>
      <c r="BB2544" s="16"/>
      <c r="BC2544" s="16"/>
      <c r="BF2544" s="15"/>
      <c r="BG2544" s="16"/>
      <c r="BH2544" s="16"/>
      <c r="BI2544" s="16"/>
      <c r="BJ2544" s="16"/>
      <c r="BK2544" s="16"/>
      <c r="BL2544" s="16"/>
      <c r="BM2544" s="16"/>
      <c r="BN2544" s="16"/>
      <c r="BO2544" s="16"/>
      <c r="BP2544" s="16"/>
      <c r="BQ2544" s="16"/>
      <c r="BT2544" s="15"/>
      <c r="BU2544" s="16"/>
      <c r="BV2544" s="16"/>
      <c r="BW2544" s="16"/>
    </row>
    <row r="2545" spans="3:75" ht="9">
      <c r="C2545" s="15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P2545" s="15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  <c r="AD2545" s="15"/>
      <c r="AE2545" s="16"/>
      <c r="AF2545" s="16"/>
      <c r="AG2545" s="16"/>
      <c r="AH2545" s="16"/>
      <c r="AI2545" s="16"/>
      <c r="AJ2545" s="16"/>
      <c r="AK2545" s="16"/>
      <c r="AL2545" s="16"/>
      <c r="AM2545" s="16"/>
      <c r="AN2545" s="16"/>
      <c r="AO2545" s="16"/>
      <c r="AR2545" s="15"/>
      <c r="AS2545" s="16"/>
      <c r="AT2545" s="16"/>
      <c r="AU2545" s="16"/>
      <c r="AV2545" s="16"/>
      <c r="AW2545" s="16"/>
      <c r="AX2545" s="16"/>
      <c r="AY2545" s="16"/>
      <c r="AZ2545" s="16"/>
      <c r="BA2545" s="16"/>
      <c r="BB2545" s="16"/>
      <c r="BC2545" s="16"/>
      <c r="BF2545" s="15"/>
      <c r="BG2545" s="16"/>
      <c r="BH2545" s="16"/>
      <c r="BI2545" s="16"/>
      <c r="BJ2545" s="16"/>
      <c r="BK2545" s="16"/>
      <c r="BL2545" s="16"/>
      <c r="BM2545" s="16"/>
      <c r="BN2545" s="16"/>
      <c r="BO2545" s="16"/>
      <c r="BP2545" s="16"/>
      <c r="BQ2545" s="16"/>
      <c r="BT2545" s="15"/>
      <c r="BU2545" s="16"/>
      <c r="BV2545" s="16"/>
      <c r="BW2545" s="16"/>
    </row>
    <row r="2546" spans="3:75" ht="9">
      <c r="C2546" s="15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P2546" s="15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16"/>
      <c r="AD2546" s="15"/>
      <c r="AE2546" s="16"/>
      <c r="AF2546" s="16"/>
      <c r="AG2546" s="16"/>
      <c r="AH2546" s="16"/>
      <c r="AI2546" s="16"/>
      <c r="AJ2546" s="16"/>
      <c r="AK2546" s="16"/>
      <c r="AL2546" s="16"/>
      <c r="AM2546" s="16"/>
      <c r="AN2546" s="16"/>
      <c r="AO2546" s="16"/>
      <c r="AR2546" s="15"/>
      <c r="AS2546" s="16"/>
      <c r="AT2546" s="16"/>
      <c r="AU2546" s="16"/>
      <c r="AV2546" s="16"/>
      <c r="AW2546" s="16"/>
      <c r="AX2546" s="16"/>
      <c r="AY2546" s="16"/>
      <c r="AZ2546" s="16"/>
      <c r="BA2546" s="16"/>
      <c r="BB2546" s="16"/>
      <c r="BC2546" s="16"/>
      <c r="BF2546" s="15"/>
      <c r="BG2546" s="16"/>
      <c r="BH2546" s="16"/>
      <c r="BI2546" s="16"/>
      <c r="BJ2546" s="16"/>
      <c r="BK2546" s="16"/>
      <c r="BL2546" s="16"/>
      <c r="BM2546" s="16"/>
      <c r="BN2546" s="16"/>
      <c r="BO2546" s="16"/>
      <c r="BP2546" s="16"/>
      <c r="BQ2546" s="16"/>
      <c r="BT2546" s="15"/>
      <c r="BU2546" s="16"/>
      <c r="BV2546" s="16"/>
      <c r="BW2546" s="16"/>
    </row>
    <row r="2547" spans="3:75" ht="9">
      <c r="C2547" s="15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P2547" s="15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16"/>
      <c r="AD2547" s="15"/>
      <c r="AE2547" s="16"/>
      <c r="AF2547" s="16"/>
      <c r="AG2547" s="16"/>
      <c r="AH2547" s="16"/>
      <c r="AI2547" s="16"/>
      <c r="AJ2547" s="16"/>
      <c r="AK2547" s="16"/>
      <c r="AL2547" s="16"/>
      <c r="AM2547" s="16"/>
      <c r="AN2547" s="16"/>
      <c r="AO2547" s="16"/>
      <c r="AR2547" s="15"/>
      <c r="AS2547" s="16"/>
      <c r="AT2547" s="16"/>
      <c r="AU2547" s="16"/>
      <c r="AV2547" s="16"/>
      <c r="AW2547" s="16"/>
      <c r="AX2547" s="16"/>
      <c r="AY2547" s="16"/>
      <c r="AZ2547" s="16"/>
      <c r="BA2547" s="16"/>
      <c r="BB2547" s="16"/>
      <c r="BC2547" s="16"/>
      <c r="BF2547" s="15"/>
      <c r="BG2547" s="16"/>
      <c r="BH2547" s="16"/>
      <c r="BI2547" s="16"/>
      <c r="BJ2547" s="16"/>
      <c r="BK2547" s="16"/>
      <c r="BL2547" s="16"/>
      <c r="BM2547" s="16"/>
      <c r="BN2547" s="16"/>
      <c r="BO2547" s="16"/>
      <c r="BP2547" s="16"/>
      <c r="BQ2547" s="16"/>
      <c r="BT2547" s="15"/>
      <c r="BU2547" s="16"/>
      <c r="BV2547" s="16"/>
      <c r="BW2547" s="16"/>
    </row>
    <row r="2548" spans="3:75" ht="9">
      <c r="C2548" s="15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P2548" s="15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  <c r="AD2548" s="15"/>
      <c r="AE2548" s="16"/>
      <c r="AF2548" s="16"/>
      <c r="AG2548" s="16"/>
      <c r="AH2548" s="16"/>
      <c r="AI2548" s="16"/>
      <c r="AJ2548" s="16"/>
      <c r="AK2548" s="16"/>
      <c r="AL2548" s="16"/>
      <c r="AM2548" s="16"/>
      <c r="AN2548" s="16"/>
      <c r="AO2548" s="16"/>
      <c r="AR2548" s="15"/>
      <c r="AS2548" s="16"/>
      <c r="AT2548" s="16"/>
      <c r="AU2548" s="16"/>
      <c r="AV2548" s="16"/>
      <c r="AW2548" s="16"/>
      <c r="AX2548" s="16"/>
      <c r="AY2548" s="16"/>
      <c r="AZ2548" s="16"/>
      <c r="BA2548" s="16"/>
      <c r="BB2548" s="16"/>
      <c r="BC2548" s="16"/>
      <c r="BF2548" s="15"/>
      <c r="BG2548" s="16"/>
      <c r="BH2548" s="16"/>
      <c r="BI2548" s="16"/>
      <c r="BJ2548" s="16"/>
      <c r="BK2548" s="16"/>
      <c r="BL2548" s="16"/>
      <c r="BM2548" s="16"/>
      <c r="BN2548" s="16"/>
      <c r="BO2548" s="16"/>
      <c r="BP2548" s="16"/>
      <c r="BQ2548" s="16"/>
      <c r="BT2548" s="15"/>
      <c r="BU2548" s="16"/>
      <c r="BV2548" s="16"/>
      <c r="BW2548" s="16"/>
    </row>
    <row r="2549" spans="3:75" ht="9">
      <c r="C2549" s="15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P2549" s="15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  <c r="AD2549" s="15"/>
      <c r="AE2549" s="16"/>
      <c r="AF2549" s="16"/>
      <c r="AG2549" s="16"/>
      <c r="AH2549" s="16"/>
      <c r="AI2549" s="16"/>
      <c r="AJ2549" s="16"/>
      <c r="AK2549" s="16"/>
      <c r="AL2549" s="16"/>
      <c r="AM2549" s="16"/>
      <c r="AN2549" s="16"/>
      <c r="AO2549" s="16"/>
      <c r="AR2549" s="15"/>
      <c r="AS2549" s="16"/>
      <c r="AT2549" s="16"/>
      <c r="AU2549" s="16"/>
      <c r="AV2549" s="16"/>
      <c r="AW2549" s="16"/>
      <c r="AX2549" s="16"/>
      <c r="AY2549" s="16"/>
      <c r="AZ2549" s="16"/>
      <c r="BA2549" s="16"/>
      <c r="BB2549" s="16"/>
      <c r="BC2549" s="16"/>
      <c r="BF2549" s="15"/>
      <c r="BG2549" s="16"/>
      <c r="BH2549" s="16"/>
      <c r="BI2549" s="16"/>
      <c r="BJ2549" s="16"/>
      <c r="BK2549" s="16"/>
      <c r="BL2549" s="16"/>
      <c r="BM2549" s="16"/>
      <c r="BN2549" s="16"/>
      <c r="BO2549" s="16"/>
      <c r="BP2549" s="16"/>
      <c r="BQ2549" s="16"/>
      <c r="BT2549" s="15"/>
      <c r="BU2549" s="16"/>
      <c r="BV2549" s="16"/>
      <c r="BW2549" s="16"/>
    </row>
    <row r="2550" spans="3:75" ht="9">
      <c r="C2550" s="15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P2550" s="15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16"/>
      <c r="AD2550" s="15"/>
      <c r="AE2550" s="16"/>
      <c r="AF2550" s="16"/>
      <c r="AG2550" s="16"/>
      <c r="AH2550" s="16"/>
      <c r="AI2550" s="16"/>
      <c r="AJ2550" s="16"/>
      <c r="AK2550" s="16"/>
      <c r="AL2550" s="16"/>
      <c r="AM2550" s="16"/>
      <c r="AN2550" s="16"/>
      <c r="AO2550" s="16"/>
      <c r="AR2550" s="15"/>
      <c r="AS2550" s="16"/>
      <c r="AT2550" s="16"/>
      <c r="AU2550" s="16"/>
      <c r="AV2550" s="16"/>
      <c r="AW2550" s="16"/>
      <c r="AX2550" s="16"/>
      <c r="AY2550" s="16"/>
      <c r="AZ2550" s="16"/>
      <c r="BA2550" s="16"/>
      <c r="BB2550" s="16"/>
      <c r="BC2550" s="16"/>
      <c r="BF2550" s="15"/>
      <c r="BG2550" s="16"/>
      <c r="BH2550" s="16"/>
      <c r="BI2550" s="16"/>
      <c r="BJ2550" s="16"/>
      <c r="BK2550" s="16"/>
      <c r="BL2550" s="16"/>
      <c r="BM2550" s="16"/>
      <c r="BN2550" s="16"/>
      <c r="BO2550" s="16"/>
      <c r="BP2550" s="16"/>
      <c r="BQ2550" s="16"/>
      <c r="BT2550" s="15"/>
      <c r="BU2550" s="16"/>
      <c r="BV2550" s="16"/>
      <c r="BW2550" s="16"/>
    </row>
    <row r="2551" spans="3:75" ht="9">
      <c r="C2551" s="15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P2551" s="15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16"/>
      <c r="AD2551" s="15"/>
      <c r="AE2551" s="16"/>
      <c r="AF2551" s="16"/>
      <c r="AG2551" s="16"/>
      <c r="AH2551" s="16"/>
      <c r="AI2551" s="16"/>
      <c r="AJ2551" s="16"/>
      <c r="AK2551" s="16"/>
      <c r="AL2551" s="16"/>
      <c r="AM2551" s="16"/>
      <c r="AN2551" s="16"/>
      <c r="AO2551" s="16"/>
      <c r="AR2551" s="15"/>
      <c r="AS2551" s="16"/>
      <c r="AT2551" s="16"/>
      <c r="AU2551" s="16"/>
      <c r="AV2551" s="16"/>
      <c r="AW2551" s="16"/>
      <c r="AX2551" s="16"/>
      <c r="AY2551" s="16"/>
      <c r="AZ2551" s="16"/>
      <c r="BA2551" s="16"/>
      <c r="BB2551" s="16"/>
      <c r="BC2551" s="16"/>
      <c r="BF2551" s="15"/>
      <c r="BG2551" s="16"/>
      <c r="BH2551" s="16"/>
      <c r="BI2551" s="16"/>
      <c r="BJ2551" s="16"/>
      <c r="BK2551" s="16"/>
      <c r="BL2551" s="16"/>
      <c r="BM2551" s="16"/>
      <c r="BN2551" s="16"/>
      <c r="BO2551" s="16"/>
      <c r="BP2551" s="16"/>
      <c r="BQ2551" s="16"/>
      <c r="BT2551" s="15"/>
      <c r="BU2551" s="16"/>
      <c r="BV2551" s="16"/>
      <c r="BW2551" s="16"/>
    </row>
    <row r="2552" spans="3:75" ht="9">
      <c r="C2552" s="15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P2552" s="15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  <c r="AD2552" s="15"/>
      <c r="AE2552" s="16"/>
      <c r="AF2552" s="16"/>
      <c r="AG2552" s="16"/>
      <c r="AH2552" s="16"/>
      <c r="AI2552" s="16"/>
      <c r="AJ2552" s="16"/>
      <c r="AK2552" s="16"/>
      <c r="AL2552" s="16"/>
      <c r="AM2552" s="16"/>
      <c r="AN2552" s="16"/>
      <c r="AO2552" s="16"/>
      <c r="AR2552" s="15"/>
      <c r="AS2552" s="16"/>
      <c r="AT2552" s="16"/>
      <c r="AU2552" s="16"/>
      <c r="AV2552" s="16"/>
      <c r="AW2552" s="16"/>
      <c r="AX2552" s="16"/>
      <c r="AY2552" s="16"/>
      <c r="AZ2552" s="16"/>
      <c r="BA2552" s="16"/>
      <c r="BB2552" s="16"/>
      <c r="BC2552" s="16"/>
      <c r="BF2552" s="15"/>
      <c r="BG2552" s="16"/>
      <c r="BH2552" s="16"/>
      <c r="BI2552" s="16"/>
      <c r="BJ2552" s="16"/>
      <c r="BK2552" s="16"/>
      <c r="BL2552" s="16"/>
      <c r="BM2552" s="16"/>
      <c r="BN2552" s="16"/>
      <c r="BO2552" s="16"/>
      <c r="BP2552" s="16"/>
      <c r="BQ2552" s="16"/>
      <c r="BT2552" s="15"/>
      <c r="BU2552" s="16"/>
      <c r="BV2552" s="16"/>
      <c r="BW2552" s="16"/>
    </row>
    <row r="2553" spans="3:75" ht="9">
      <c r="C2553" s="15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P2553" s="15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  <c r="AD2553" s="15"/>
      <c r="AE2553" s="16"/>
      <c r="AF2553" s="16"/>
      <c r="AG2553" s="16"/>
      <c r="AH2553" s="16"/>
      <c r="AI2553" s="16"/>
      <c r="AJ2553" s="16"/>
      <c r="AK2553" s="16"/>
      <c r="AL2553" s="16"/>
      <c r="AM2553" s="16"/>
      <c r="AN2553" s="16"/>
      <c r="AO2553" s="16"/>
      <c r="AR2553" s="15"/>
      <c r="AS2553" s="16"/>
      <c r="AT2553" s="16"/>
      <c r="AU2553" s="16"/>
      <c r="AV2553" s="16"/>
      <c r="AW2553" s="16"/>
      <c r="AX2553" s="16"/>
      <c r="AY2553" s="16"/>
      <c r="AZ2553" s="16"/>
      <c r="BA2553" s="16"/>
      <c r="BB2553" s="16"/>
      <c r="BC2553" s="16"/>
      <c r="BF2553" s="15"/>
      <c r="BG2553" s="16"/>
      <c r="BH2553" s="16"/>
      <c r="BI2553" s="16"/>
      <c r="BJ2553" s="16"/>
      <c r="BK2553" s="16"/>
      <c r="BL2553" s="16"/>
      <c r="BM2553" s="16"/>
      <c r="BN2553" s="16"/>
      <c r="BO2553" s="16"/>
      <c r="BP2553" s="16"/>
      <c r="BQ2553" s="16"/>
      <c r="BT2553" s="15"/>
      <c r="BU2553" s="16"/>
      <c r="BV2553" s="16"/>
      <c r="BW2553" s="16"/>
    </row>
    <row r="2554" spans="3:75" ht="9">
      <c r="C2554" s="15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P2554" s="15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16"/>
      <c r="AD2554" s="15"/>
      <c r="AE2554" s="16"/>
      <c r="AF2554" s="16"/>
      <c r="AG2554" s="16"/>
      <c r="AH2554" s="16"/>
      <c r="AI2554" s="16"/>
      <c r="AJ2554" s="16"/>
      <c r="AK2554" s="16"/>
      <c r="AL2554" s="16"/>
      <c r="AM2554" s="16"/>
      <c r="AN2554" s="16"/>
      <c r="AO2554" s="16"/>
      <c r="AR2554" s="15"/>
      <c r="AS2554" s="16"/>
      <c r="AT2554" s="16"/>
      <c r="AU2554" s="16"/>
      <c r="AV2554" s="16"/>
      <c r="AW2554" s="16"/>
      <c r="AX2554" s="16"/>
      <c r="AY2554" s="16"/>
      <c r="AZ2554" s="16"/>
      <c r="BA2554" s="16"/>
      <c r="BB2554" s="16"/>
      <c r="BC2554" s="16"/>
      <c r="BF2554" s="15"/>
      <c r="BG2554" s="16"/>
      <c r="BH2554" s="16"/>
      <c r="BI2554" s="16"/>
      <c r="BJ2554" s="16"/>
      <c r="BK2554" s="16"/>
      <c r="BL2554" s="16"/>
      <c r="BM2554" s="16"/>
      <c r="BN2554" s="16"/>
      <c r="BO2554" s="16"/>
      <c r="BP2554" s="16"/>
      <c r="BQ2554" s="16"/>
      <c r="BT2554" s="15"/>
      <c r="BU2554" s="16"/>
      <c r="BV2554" s="16"/>
      <c r="BW2554" s="16"/>
    </row>
    <row r="2555" spans="3:75" ht="9">
      <c r="C2555" s="15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P2555" s="15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16"/>
      <c r="AD2555" s="15"/>
      <c r="AE2555" s="16"/>
      <c r="AF2555" s="16"/>
      <c r="AG2555" s="16"/>
      <c r="AH2555" s="16"/>
      <c r="AI2555" s="16"/>
      <c r="AJ2555" s="16"/>
      <c r="AK2555" s="16"/>
      <c r="AL2555" s="16"/>
      <c r="AM2555" s="16"/>
      <c r="AN2555" s="16"/>
      <c r="AO2555" s="16"/>
      <c r="AR2555" s="15"/>
      <c r="AS2555" s="16"/>
      <c r="AT2555" s="16"/>
      <c r="AU2555" s="16"/>
      <c r="AV2555" s="16"/>
      <c r="AW2555" s="16"/>
      <c r="AX2555" s="16"/>
      <c r="AY2555" s="16"/>
      <c r="AZ2555" s="16"/>
      <c r="BA2555" s="16"/>
      <c r="BB2555" s="16"/>
      <c r="BC2555" s="16"/>
      <c r="BF2555" s="15"/>
      <c r="BG2555" s="16"/>
      <c r="BH2555" s="16"/>
      <c r="BI2555" s="16"/>
      <c r="BJ2555" s="16"/>
      <c r="BK2555" s="16"/>
      <c r="BL2555" s="16"/>
      <c r="BM2555" s="16"/>
      <c r="BN2555" s="16"/>
      <c r="BO2555" s="16"/>
      <c r="BP2555" s="16"/>
      <c r="BQ2555" s="16"/>
      <c r="BT2555" s="15"/>
      <c r="BU2555" s="16"/>
      <c r="BV2555" s="16"/>
      <c r="BW2555" s="16"/>
    </row>
    <row r="2556" spans="3:75" ht="9">
      <c r="C2556" s="15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P2556" s="15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  <c r="AD2556" s="15"/>
      <c r="AE2556" s="16"/>
      <c r="AF2556" s="16"/>
      <c r="AG2556" s="16"/>
      <c r="AH2556" s="16"/>
      <c r="AI2556" s="16"/>
      <c r="AJ2556" s="16"/>
      <c r="AK2556" s="16"/>
      <c r="AL2556" s="16"/>
      <c r="AM2556" s="16"/>
      <c r="AN2556" s="16"/>
      <c r="AO2556" s="16"/>
      <c r="AR2556" s="15"/>
      <c r="AS2556" s="16"/>
      <c r="AT2556" s="16"/>
      <c r="AU2556" s="16"/>
      <c r="AV2556" s="16"/>
      <c r="AW2556" s="16"/>
      <c r="AX2556" s="16"/>
      <c r="AY2556" s="16"/>
      <c r="AZ2556" s="16"/>
      <c r="BA2556" s="16"/>
      <c r="BB2556" s="16"/>
      <c r="BC2556" s="16"/>
      <c r="BF2556" s="15"/>
      <c r="BG2556" s="16"/>
      <c r="BH2556" s="16"/>
      <c r="BI2556" s="16"/>
      <c r="BJ2556" s="16"/>
      <c r="BK2556" s="16"/>
      <c r="BL2556" s="16"/>
      <c r="BM2556" s="16"/>
      <c r="BN2556" s="16"/>
      <c r="BO2556" s="16"/>
      <c r="BP2556" s="16"/>
      <c r="BQ2556" s="16"/>
      <c r="BT2556" s="15"/>
      <c r="BU2556" s="16"/>
      <c r="BV2556" s="16"/>
      <c r="BW2556" s="16"/>
    </row>
    <row r="2557" spans="3:75" ht="9">
      <c r="C2557" s="15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P2557" s="15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  <c r="AD2557" s="15"/>
      <c r="AE2557" s="16"/>
      <c r="AF2557" s="16"/>
      <c r="AG2557" s="16"/>
      <c r="AH2557" s="16"/>
      <c r="AI2557" s="16"/>
      <c r="AJ2557" s="16"/>
      <c r="AK2557" s="16"/>
      <c r="AL2557" s="16"/>
      <c r="AM2557" s="16"/>
      <c r="AN2557" s="16"/>
      <c r="AO2557" s="16"/>
      <c r="AR2557" s="15"/>
      <c r="AS2557" s="16"/>
      <c r="AT2557" s="16"/>
      <c r="AU2557" s="16"/>
      <c r="AV2557" s="16"/>
      <c r="AW2557" s="16"/>
      <c r="AX2557" s="16"/>
      <c r="AY2557" s="16"/>
      <c r="AZ2557" s="16"/>
      <c r="BA2557" s="16"/>
      <c r="BB2557" s="16"/>
      <c r="BC2557" s="16"/>
      <c r="BF2557" s="15"/>
      <c r="BG2557" s="16"/>
      <c r="BH2557" s="16"/>
      <c r="BI2557" s="16"/>
      <c r="BJ2557" s="16"/>
      <c r="BK2557" s="16"/>
      <c r="BL2557" s="16"/>
      <c r="BM2557" s="16"/>
      <c r="BN2557" s="16"/>
      <c r="BO2557" s="16"/>
      <c r="BP2557" s="16"/>
      <c r="BQ2557" s="16"/>
      <c r="BT2557" s="15"/>
      <c r="BU2557" s="16"/>
      <c r="BV2557" s="16"/>
      <c r="BW2557" s="16"/>
    </row>
    <row r="2558" spans="3:75" ht="9">
      <c r="C2558" s="15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P2558" s="15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16"/>
      <c r="AD2558" s="15"/>
      <c r="AE2558" s="16"/>
      <c r="AF2558" s="16"/>
      <c r="AG2558" s="16"/>
      <c r="AH2558" s="16"/>
      <c r="AI2558" s="16"/>
      <c r="AJ2558" s="16"/>
      <c r="AK2558" s="16"/>
      <c r="AL2558" s="16"/>
      <c r="AM2558" s="16"/>
      <c r="AN2558" s="16"/>
      <c r="AO2558" s="16"/>
      <c r="AR2558" s="15"/>
      <c r="AS2558" s="16"/>
      <c r="AT2558" s="16"/>
      <c r="AU2558" s="16"/>
      <c r="AV2558" s="16"/>
      <c r="AW2558" s="16"/>
      <c r="AX2558" s="16"/>
      <c r="AY2558" s="16"/>
      <c r="AZ2558" s="16"/>
      <c r="BA2558" s="16"/>
      <c r="BB2558" s="16"/>
      <c r="BC2558" s="16"/>
      <c r="BF2558" s="15"/>
      <c r="BG2558" s="16"/>
      <c r="BH2558" s="16"/>
      <c r="BI2558" s="16"/>
      <c r="BJ2558" s="16"/>
      <c r="BK2558" s="16"/>
      <c r="BL2558" s="16"/>
      <c r="BM2558" s="16"/>
      <c r="BN2558" s="16"/>
      <c r="BO2558" s="16"/>
      <c r="BP2558" s="16"/>
      <c r="BQ2558" s="16"/>
      <c r="BT2558" s="15"/>
      <c r="BU2558" s="16"/>
      <c r="BV2558" s="16"/>
      <c r="BW2558" s="16"/>
    </row>
    <row r="2559" spans="3:75" ht="9">
      <c r="C2559" s="15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P2559" s="15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16"/>
      <c r="AD2559" s="15"/>
      <c r="AE2559" s="16"/>
      <c r="AF2559" s="16"/>
      <c r="AG2559" s="16"/>
      <c r="AH2559" s="16"/>
      <c r="AI2559" s="16"/>
      <c r="AJ2559" s="16"/>
      <c r="AK2559" s="16"/>
      <c r="AL2559" s="16"/>
      <c r="AM2559" s="16"/>
      <c r="AN2559" s="16"/>
      <c r="AO2559" s="16"/>
      <c r="AR2559" s="15"/>
      <c r="AS2559" s="16"/>
      <c r="AT2559" s="16"/>
      <c r="AU2559" s="16"/>
      <c r="AV2559" s="16"/>
      <c r="AW2559" s="16"/>
      <c r="AX2559" s="16"/>
      <c r="AY2559" s="16"/>
      <c r="AZ2559" s="16"/>
      <c r="BA2559" s="16"/>
      <c r="BB2559" s="16"/>
      <c r="BC2559" s="16"/>
      <c r="BF2559" s="15"/>
      <c r="BG2559" s="16"/>
      <c r="BH2559" s="16"/>
      <c r="BI2559" s="16"/>
      <c r="BJ2559" s="16"/>
      <c r="BK2559" s="16"/>
      <c r="BL2559" s="16"/>
      <c r="BM2559" s="16"/>
      <c r="BN2559" s="16"/>
      <c r="BO2559" s="16"/>
      <c r="BP2559" s="16"/>
      <c r="BQ2559" s="16"/>
      <c r="BT2559" s="15"/>
      <c r="BU2559" s="16"/>
      <c r="BV2559" s="16"/>
      <c r="BW2559" s="16"/>
    </row>
    <row r="2560" spans="3:75" ht="9">
      <c r="C2560" s="15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P2560" s="15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  <c r="AD2560" s="15"/>
      <c r="AE2560" s="16"/>
      <c r="AF2560" s="16"/>
      <c r="AG2560" s="16"/>
      <c r="AH2560" s="16"/>
      <c r="AI2560" s="16"/>
      <c r="AJ2560" s="16"/>
      <c r="AK2560" s="16"/>
      <c r="AL2560" s="16"/>
      <c r="AM2560" s="16"/>
      <c r="AN2560" s="16"/>
      <c r="AO2560" s="16"/>
      <c r="AR2560" s="15"/>
      <c r="AS2560" s="16"/>
      <c r="AT2560" s="16"/>
      <c r="AU2560" s="16"/>
      <c r="AV2560" s="16"/>
      <c r="AW2560" s="16"/>
      <c r="AX2560" s="16"/>
      <c r="AY2560" s="16"/>
      <c r="AZ2560" s="16"/>
      <c r="BA2560" s="16"/>
      <c r="BB2560" s="16"/>
      <c r="BC2560" s="16"/>
      <c r="BF2560" s="15"/>
      <c r="BG2560" s="16"/>
      <c r="BH2560" s="16"/>
      <c r="BI2560" s="16"/>
      <c r="BJ2560" s="16"/>
      <c r="BK2560" s="16"/>
      <c r="BL2560" s="16"/>
      <c r="BM2560" s="16"/>
      <c r="BN2560" s="16"/>
      <c r="BO2560" s="16"/>
      <c r="BP2560" s="16"/>
      <c r="BQ2560" s="16"/>
      <c r="BT2560" s="15"/>
      <c r="BU2560" s="16"/>
      <c r="BV2560" s="16"/>
      <c r="BW2560" s="16"/>
    </row>
    <row r="2561" spans="3:75" ht="9">
      <c r="C2561" s="15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P2561" s="15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  <c r="AD2561" s="15"/>
      <c r="AE2561" s="16"/>
      <c r="AF2561" s="16"/>
      <c r="AG2561" s="16"/>
      <c r="AH2561" s="16"/>
      <c r="AI2561" s="16"/>
      <c r="AJ2561" s="16"/>
      <c r="AK2561" s="16"/>
      <c r="AL2561" s="16"/>
      <c r="AM2561" s="16"/>
      <c r="AN2561" s="16"/>
      <c r="AO2561" s="16"/>
      <c r="AR2561" s="15"/>
      <c r="AS2561" s="16"/>
      <c r="AT2561" s="16"/>
      <c r="AU2561" s="16"/>
      <c r="AV2561" s="16"/>
      <c r="AW2561" s="16"/>
      <c r="AX2561" s="16"/>
      <c r="AY2561" s="16"/>
      <c r="AZ2561" s="16"/>
      <c r="BA2561" s="16"/>
      <c r="BB2561" s="16"/>
      <c r="BC2561" s="16"/>
      <c r="BF2561" s="15"/>
      <c r="BG2561" s="16"/>
      <c r="BH2561" s="16"/>
      <c r="BI2561" s="16"/>
      <c r="BJ2561" s="16"/>
      <c r="BK2561" s="16"/>
      <c r="BL2561" s="16"/>
      <c r="BM2561" s="16"/>
      <c r="BN2561" s="16"/>
      <c r="BO2561" s="16"/>
      <c r="BP2561" s="16"/>
      <c r="BQ2561" s="16"/>
      <c r="BT2561" s="15"/>
      <c r="BU2561" s="16"/>
      <c r="BV2561" s="16"/>
      <c r="BW2561" s="16"/>
    </row>
    <row r="2562" spans="3:75" ht="9">
      <c r="C2562" s="15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P2562" s="15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16"/>
      <c r="AD2562" s="15"/>
      <c r="AE2562" s="16"/>
      <c r="AF2562" s="16"/>
      <c r="AG2562" s="16"/>
      <c r="AH2562" s="16"/>
      <c r="AI2562" s="16"/>
      <c r="AJ2562" s="16"/>
      <c r="AK2562" s="16"/>
      <c r="AL2562" s="16"/>
      <c r="AM2562" s="16"/>
      <c r="AN2562" s="16"/>
      <c r="AO2562" s="16"/>
      <c r="AR2562" s="15"/>
      <c r="AS2562" s="16"/>
      <c r="AT2562" s="16"/>
      <c r="AU2562" s="16"/>
      <c r="AV2562" s="16"/>
      <c r="AW2562" s="16"/>
      <c r="AX2562" s="16"/>
      <c r="AY2562" s="16"/>
      <c r="AZ2562" s="16"/>
      <c r="BA2562" s="16"/>
      <c r="BB2562" s="16"/>
      <c r="BC2562" s="16"/>
      <c r="BF2562" s="15"/>
      <c r="BG2562" s="16"/>
      <c r="BH2562" s="16"/>
      <c r="BI2562" s="16"/>
      <c r="BJ2562" s="16"/>
      <c r="BK2562" s="16"/>
      <c r="BL2562" s="16"/>
      <c r="BM2562" s="16"/>
      <c r="BN2562" s="16"/>
      <c r="BO2562" s="16"/>
      <c r="BP2562" s="16"/>
      <c r="BQ2562" s="16"/>
      <c r="BT2562" s="15"/>
      <c r="BU2562" s="16"/>
      <c r="BV2562" s="16"/>
      <c r="BW2562" s="16"/>
    </row>
    <row r="2563" spans="3:75" ht="9">
      <c r="C2563" s="15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P2563" s="15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16"/>
      <c r="AD2563" s="15"/>
      <c r="AE2563" s="16"/>
      <c r="AF2563" s="16"/>
      <c r="AG2563" s="16"/>
      <c r="AH2563" s="16"/>
      <c r="AI2563" s="16"/>
      <c r="AJ2563" s="16"/>
      <c r="AK2563" s="16"/>
      <c r="AL2563" s="16"/>
      <c r="AM2563" s="16"/>
      <c r="AN2563" s="16"/>
      <c r="AO2563" s="16"/>
      <c r="AR2563" s="15"/>
      <c r="AS2563" s="16"/>
      <c r="AT2563" s="16"/>
      <c r="AU2563" s="16"/>
      <c r="AV2563" s="16"/>
      <c r="AW2563" s="16"/>
      <c r="AX2563" s="16"/>
      <c r="AY2563" s="16"/>
      <c r="AZ2563" s="16"/>
      <c r="BA2563" s="16"/>
      <c r="BB2563" s="16"/>
      <c r="BC2563" s="16"/>
      <c r="BF2563" s="15"/>
      <c r="BG2563" s="16"/>
      <c r="BH2563" s="16"/>
      <c r="BI2563" s="16"/>
      <c r="BJ2563" s="16"/>
      <c r="BK2563" s="16"/>
      <c r="BL2563" s="16"/>
      <c r="BM2563" s="16"/>
      <c r="BN2563" s="16"/>
      <c r="BO2563" s="16"/>
      <c r="BP2563" s="16"/>
      <c r="BQ2563" s="16"/>
      <c r="BT2563" s="15"/>
      <c r="BU2563" s="16"/>
      <c r="BV2563" s="16"/>
      <c r="BW2563" s="16"/>
    </row>
    <row r="2564" spans="3:75" ht="9">
      <c r="C2564" s="15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P2564" s="15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  <c r="AD2564" s="15"/>
      <c r="AE2564" s="16"/>
      <c r="AF2564" s="16"/>
      <c r="AG2564" s="16"/>
      <c r="AH2564" s="16"/>
      <c r="AI2564" s="16"/>
      <c r="AJ2564" s="16"/>
      <c r="AK2564" s="16"/>
      <c r="AL2564" s="16"/>
      <c r="AM2564" s="16"/>
      <c r="AN2564" s="16"/>
      <c r="AO2564" s="16"/>
      <c r="AR2564" s="15"/>
      <c r="AS2564" s="16"/>
      <c r="AT2564" s="16"/>
      <c r="AU2564" s="16"/>
      <c r="AV2564" s="16"/>
      <c r="AW2564" s="16"/>
      <c r="AX2564" s="16"/>
      <c r="AY2564" s="16"/>
      <c r="AZ2564" s="16"/>
      <c r="BA2564" s="16"/>
      <c r="BB2564" s="16"/>
      <c r="BC2564" s="16"/>
      <c r="BF2564" s="15"/>
      <c r="BG2564" s="16"/>
      <c r="BH2564" s="16"/>
      <c r="BI2564" s="16"/>
      <c r="BJ2564" s="16"/>
      <c r="BK2564" s="16"/>
      <c r="BL2564" s="16"/>
      <c r="BM2564" s="16"/>
      <c r="BN2564" s="16"/>
      <c r="BO2564" s="16"/>
      <c r="BP2564" s="16"/>
      <c r="BQ2564" s="16"/>
      <c r="BT2564" s="15"/>
      <c r="BU2564" s="16"/>
      <c r="BV2564" s="16"/>
      <c r="BW2564" s="16"/>
    </row>
    <row r="2565" spans="3:75" ht="9">
      <c r="C2565" s="15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P2565" s="15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  <c r="AD2565" s="15"/>
      <c r="AE2565" s="16"/>
      <c r="AF2565" s="16"/>
      <c r="AG2565" s="16"/>
      <c r="AH2565" s="16"/>
      <c r="AI2565" s="16"/>
      <c r="AJ2565" s="16"/>
      <c r="AK2565" s="16"/>
      <c r="AL2565" s="16"/>
      <c r="AM2565" s="16"/>
      <c r="AN2565" s="16"/>
      <c r="AO2565" s="16"/>
      <c r="AR2565" s="15"/>
      <c r="AS2565" s="16"/>
      <c r="AT2565" s="16"/>
      <c r="AU2565" s="16"/>
      <c r="AV2565" s="16"/>
      <c r="AW2565" s="16"/>
      <c r="AX2565" s="16"/>
      <c r="AY2565" s="16"/>
      <c r="AZ2565" s="16"/>
      <c r="BA2565" s="16"/>
      <c r="BB2565" s="16"/>
      <c r="BC2565" s="16"/>
      <c r="BF2565" s="15"/>
      <c r="BG2565" s="16"/>
      <c r="BH2565" s="16"/>
      <c r="BI2565" s="16"/>
      <c r="BJ2565" s="16"/>
      <c r="BK2565" s="16"/>
      <c r="BL2565" s="16"/>
      <c r="BM2565" s="16"/>
      <c r="BN2565" s="16"/>
      <c r="BO2565" s="16"/>
      <c r="BP2565" s="16"/>
      <c r="BQ2565" s="16"/>
      <c r="BT2565" s="15"/>
      <c r="BU2565" s="16"/>
      <c r="BV2565" s="16"/>
      <c r="BW2565" s="16"/>
    </row>
    <row r="2566" spans="3:75" ht="9">
      <c r="C2566" s="15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P2566" s="15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16"/>
      <c r="AD2566" s="15"/>
      <c r="AE2566" s="16"/>
      <c r="AF2566" s="16"/>
      <c r="AG2566" s="16"/>
      <c r="AH2566" s="16"/>
      <c r="AI2566" s="16"/>
      <c r="AJ2566" s="16"/>
      <c r="AK2566" s="16"/>
      <c r="AL2566" s="16"/>
      <c r="AM2566" s="16"/>
      <c r="AN2566" s="16"/>
      <c r="AO2566" s="16"/>
      <c r="AR2566" s="15"/>
      <c r="AS2566" s="16"/>
      <c r="AT2566" s="16"/>
      <c r="AU2566" s="16"/>
      <c r="AV2566" s="16"/>
      <c r="AW2566" s="16"/>
      <c r="AX2566" s="16"/>
      <c r="AY2566" s="16"/>
      <c r="AZ2566" s="16"/>
      <c r="BA2566" s="16"/>
      <c r="BB2566" s="16"/>
      <c r="BC2566" s="16"/>
      <c r="BF2566" s="15"/>
      <c r="BG2566" s="16"/>
      <c r="BH2566" s="16"/>
      <c r="BI2566" s="16"/>
      <c r="BJ2566" s="16"/>
      <c r="BK2566" s="16"/>
      <c r="BL2566" s="16"/>
      <c r="BM2566" s="16"/>
      <c r="BN2566" s="16"/>
      <c r="BO2566" s="16"/>
      <c r="BP2566" s="16"/>
      <c r="BQ2566" s="16"/>
      <c r="BT2566" s="15"/>
      <c r="BU2566" s="16"/>
      <c r="BV2566" s="16"/>
      <c r="BW2566" s="16"/>
    </row>
    <row r="2567" spans="3:75" ht="9">
      <c r="C2567" s="15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P2567" s="15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16"/>
      <c r="AD2567" s="15"/>
      <c r="AE2567" s="16"/>
      <c r="AF2567" s="16"/>
      <c r="AG2567" s="16"/>
      <c r="AH2567" s="16"/>
      <c r="AI2567" s="16"/>
      <c r="AJ2567" s="16"/>
      <c r="AK2567" s="16"/>
      <c r="AL2567" s="16"/>
      <c r="AM2567" s="16"/>
      <c r="AN2567" s="16"/>
      <c r="AO2567" s="16"/>
      <c r="AR2567" s="15"/>
      <c r="AS2567" s="16"/>
      <c r="AT2567" s="16"/>
      <c r="AU2567" s="16"/>
      <c r="AV2567" s="16"/>
      <c r="AW2567" s="16"/>
      <c r="AX2567" s="16"/>
      <c r="AY2567" s="16"/>
      <c r="AZ2567" s="16"/>
      <c r="BA2567" s="16"/>
      <c r="BB2567" s="16"/>
      <c r="BC2567" s="16"/>
      <c r="BF2567" s="15"/>
      <c r="BG2567" s="16"/>
      <c r="BH2567" s="16"/>
      <c r="BI2567" s="16"/>
      <c r="BJ2567" s="16"/>
      <c r="BK2567" s="16"/>
      <c r="BL2567" s="16"/>
      <c r="BM2567" s="16"/>
      <c r="BN2567" s="16"/>
      <c r="BO2567" s="16"/>
      <c r="BP2567" s="16"/>
      <c r="BQ2567" s="16"/>
      <c r="BT2567" s="15"/>
      <c r="BU2567" s="16"/>
      <c r="BV2567" s="16"/>
      <c r="BW2567" s="16"/>
    </row>
    <row r="2568" spans="3:75" ht="9">
      <c r="C2568" s="15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P2568" s="15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  <c r="AD2568" s="15"/>
      <c r="AE2568" s="16"/>
      <c r="AF2568" s="16"/>
      <c r="AG2568" s="16"/>
      <c r="AH2568" s="16"/>
      <c r="AI2568" s="16"/>
      <c r="AJ2568" s="16"/>
      <c r="AK2568" s="16"/>
      <c r="AL2568" s="16"/>
      <c r="AM2568" s="16"/>
      <c r="AN2568" s="16"/>
      <c r="AO2568" s="16"/>
      <c r="AR2568" s="15"/>
      <c r="AS2568" s="16"/>
      <c r="AT2568" s="16"/>
      <c r="AU2568" s="16"/>
      <c r="AV2568" s="16"/>
      <c r="AW2568" s="16"/>
      <c r="AX2568" s="16"/>
      <c r="AY2568" s="16"/>
      <c r="AZ2568" s="16"/>
      <c r="BA2568" s="16"/>
      <c r="BB2568" s="16"/>
      <c r="BC2568" s="16"/>
      <c r="BF2568" s="15"/>
      <c r="BG2568" s="16"/>
      <c r="BH2568" s="16"/>
      <c r="BI2568" s="16"/>
      <c r="BJ2568" s="16"/>
      <c r="BK2568" s="16"/>
      <c r="BL2568" s="16"/>
      <c r="BM2568" s="16"/>
      <c r="BN2568" s="16"/>
      <c r="BO2568" s="16"/>
      <c r="BP2568" s="16"/>
      <c r="BQ2568" s="16"/>
      <c r="BT2568" s="15"/>
      <c r="BU2568" s="16"/>
      <c r="BV2568" s="16"/>
      <c r="BW2568" s="16"/>
    </row>
    <row r="2569" spans="3:75" ht="9">
      <c r="C2569" s="15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P2569" s="15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  <c r="AD2569" s="15"/>
      <c r="AE2569" s="16"/>
      <c r="AF2569" s="16"/>
      <c r="AG2569" s="16"/>
      <c r="AH2569" s="16"/>
      <c r="AI2569" s="16"/>
      <c r="AJ2569" s="16"/>
      <c r="AK2569" s="16"/>
      <c r="AL2569" s="16"/>
      <c r="AM2569" s="16"/>
      <c r="AN2569" s="16"/>
      <c r="AO2569" s="16"/>
      <c r="AR2569" s="15"/>
      <c r="AS2569" s="16"/>
      <c r="AT2569" s="16"/>
      <c r="AU2569" s="16"/>
      <c r="AV2569" s="16"/>
      <c r="AW2569" s="16"/>
      <c r="AX2569" s="16"/>
      <c r="AY2569" s="16"/>
      <c r="AZ2569" s="16"/>
      <c r="BA2569" s="16"/>
      <c r="BB2569" s="16"/>
      <c r="BC2569" s="16"/>
      <c r="BF2569" s="15"/>
      <c r="BG2569" s="16"/>
      <c r="BH2569" s="16"/>
      <c r="BI2569" s="16"/>
      <c r="BJ2569" s="16"/>
      <c r="BK2569" s="16"/>
      <c r="BL2569" s="16"/>
      <c r="BM2569" s="16"/>
      <c r="BN2569" s="16"/>
      <c r="BO2569" s="16"/>
      <c r="BP2569" s="16"/>
      <c r="BQ2569" s="16"/>
      <c r="BT2569" s="15"/>
      <c r="BU2569" s="16"/>
      <c r="BV2569" s="16"/>
      <c r="BW2569" s="16"/>
    </row>
    <row r="2570" spans="3:75" ht="9">
      <c r="C2570" s="15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P2570" s="15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16"/>
      <c r="AD2570" s="15"/>
      <c r="AE2570" s="16"/>
      <c r="AF2570" s="16"/>
      <c r="AG2570" s="16"/>
      <c r="AH2570" s="16"/>
      <c r="AI2570" s="16"/>
      <c r="AJ2570" s="16"/>
      <c r="AK2570" s="16"/>
      <c r="AL2570" s="16"/>
      <c r="AM2570" s="16"/>
      <c r="AN2570" s="16"/>
      <c r="AO2570" s="16"/>
      <c r="AR2570" s="15"/>
      <c r="AS2570" s="16"/>
      <c r="AT2570" s="16"/>
      <c r="AU2570" s="16"/>
      <c r="AV2570" s="16"/>
      <c r="AW2570" s="16"/>
      <c r="AX2570" s="16"/>
      <c r="AY2570" s="16"/>
      <c r="AZ2570" s="16"/>
      <c r="BA2570" s="16"/>
      <c r="BB2570" s="16"/>
      <c r="BC2570" s="16"/>
      <c r="BF2570" s="15"/>
      <c r="BG2570" s="16"/>
      <c r="BH2570" s="16"/>
      <c r="BI2570" s="16"/>
      <c r="BJ2570" s="16"/>
      <c r="BK2570" s="16"/>
      <c r="BL2570" s="16"/>
      <c r="BM2570" s="16"/>
      <c r="BN2570" s="16"/>
      <c r="BO2570" s="16"/>
      <c r="BP2570" s="16"/>
      <c r="BQ2570" s="16"/>
      <c r="BT2570" s="15"/>
      <c r="BU2570" s="16"/>
      <c r="BV2570" s="16"/>
      <c r="BW2570" s="16"/>
    </row>
    <row r="2571" spans="3:75" ht="9">
      <c r="C2571" s="15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P2571" s="15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16"/>
      <c r="AD2571" s="15"/>
      <c r="AE2571" s="16"/>
      <c r="AF2571" s="16"/>
      <c r="AG2571" s="16"/>
      <c r="AH2571" s="16"/>
      <c r="AI2571" s="16"/>
      <c r="AJ2571" s="16"/>
      <c r="AK2571" s="16"/>
      <c r="AL2571" s="16"/>
      <c r="AM2571" s="16"/>
      <c r="AN2571" s="16"/>
      <c r="AO2571" s="16"/>
      <c r="AR2571" s="15"/>
      <c r="AS2571" s="16"/>
      <c r="AT2571" s="16"/>
      <c r="AU2571" s="16"/>
      <c r="AV2571" s="16"/>
      <c r="AW2571" s="16"/>
      <c r="AX2571" s="16"/>
      <c r="AY2571" s="16"/>
      <c r="AZ2571" s="16"/>
      <c r="BA2571" s="16"/>
      <c r="BB2571" s="16"/>
      <c r="BC2571" s="16"/>
      <c r="BF2571" s="15"/>
      <c r="BG2571" s="16"/>
      <c r="BH2571" s="16"/>
      <c r="BI2571" s="16"/>
      <c r="BJ2571" s="16"/>
      <c r="BK2571" s="16"/>
      <c r="BL2571" s="16"/>
      <c r="BM2571" s="16"/>
      <c r="BN2571" s="16"/>
      <c r="BO2571" s="16"/>
      <c r="BP2571" s="16"/>
      <c r="BQ2571" s="16"/>
      <c r="BT2571" s="15"/>
      <c r="BU2571" s="16"/>
      <c r="BV2571" s="16"/>
      <c r="BW2571" s="16"/>
    </row>
    <row r="2572" spans="3:75" ht="9">
      <c r="C2572" s="15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P2572" s="15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  <c r="AD2572" s="15"/>
      <c r="AE2572" s="16"/>
      <c r="AF2572" s="16"/>
      <c r="AG2572" s="16"/>
      <c r="AH2572" s="16"/>
      <c r="AI2572" s="16"/>
      <c r="AJ2572" s="16"/>
      <c r="AK2572" s="16"/>
      <c r="AL2572" s="16"/>
      <c r="AM2572" s="16"/>
      <c r="AN2572" s="16"/>
      <c r="AO2572" s="16"/>
      <c r="AR2572" s="15"/>
      <c r="AS2572" s="16"/>
      <c r="AT2572" s="16"/>
      <c r="AU2572" s="16"/>
      <c r="AV2572" s="16"/>
      <c r="AW2572" s="16"/>
      <c r="AX2572" s="16"/>
      <c r="AY2572" s="16"/>
      <c r="AZ2572" s="16"/>
      <c r="BA2572" s="16"/>
      <c r="BB2572" s="16"/>
      <c r="BC2572" s="16"/>
      <c r="BF2572" s="15"/>
      <c r="BG2572" s="16"/>
      <c r="BH2572" s="16"/>
      <c r="BI2572" s="16"/>
      <c r="BJ2572" s="16"/>
      <c r="BK2572" s="16"/>
      <c r="BL2572" s="16"/>
      <c r="BM2572" s="16"/>
      <c r="BN2572" s="16"/>
      <c r="BO2572" s="16"/>
      <c r="BP2572" s="16"/>
      <c r="BQ2572" s="16"/>
      <c r="BT2572" s="15"/>
      <c r="BU2572" s="16"/>
      <c r="BV2572" s="16"/>
      <c r="BW2572" s="16"/>
    </row>
    <row r="2573" spans="3:75" ht="9">
      <c r="C2573" s="15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P2573" s="15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  <c r="AD2573" s="15"/>
      <c r="AE2573" s="16"/>
      <c r="AF2573" s="16"/>
      <c r="AG2573" s="16"/>
      <c r="AH2573" s="16"/>
      <c r="AI2573" s="16"/>
      <c r="AJ2573" s="16"/>
      <c r="AK2573" s="16"/>
      <c r="AL2573" s="16"/>
      <c r="AM2573" s="16"/>
      <c r="AN2573" s="16"/>
      <c r="AO2573" s="16"/>
      <c r="AR2573" s="15"/>
      <c r="AS2573" s="16"/>
      <c r="AT2573" s="16"/>
      <c r="AU2573" s="16"/>
      <c r="AV2573" s="16"/>
      <c r="AW2573" s="16"/>
      <c r="AX2573" s="16"/>
      <c r="AY2573" s="16"/>
      <c r="AZ2573" s="16"/>
      <c r="BA2573" s="16"/>
      <c r="BB2573" s="16"/>
      <c r="BC2573" s="16"/>
      <c r="BF2573" s="15"/>
      <c r="BG2573" s="16"/>
      <c r="BH2573" s="16"/>
      <c r="BI2573" s="16"/>
      <c r="BJ2573" s="16"/>
      <c r="BK2573" s="16"/>
      <c r="BL2573" s="16"/>
      <c r="BM2573" s="16"/>
      <c r="BN2573" s="16"/>
      <c r="BO2573" s="16"/>
      <c r="BP2573" s="16"/>
      <c r="BQ2573" s="16"/>
      <c r="BT2573" s="15"/>
      <c r="BU2573" s="16"/>
      <c r="BV2573" s="16"/>
      <c r="BW2573" s="16"/>
    </row>
    <row r="2574" spans="3:75" ht="9">
      <c r="C2574" s="15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P2574" s="15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16"/>
      <c r="AD2574" s="15"/>
      <c r="AE2574" s="16"/>
      <c r="AF2574" s="16"/>
      <c r="AG2574" s="16"/>
      <c r="AH2574" s="16"/>
      <c r="AI2574" s="16"/>
      <c r="AJ2574" s="16"/>
      <c r="AK2574" s="16"/>
      <c r="AL2574" s="16"/>
      <c r="AM2574" s="16"/>
      <c r="AN2574" s="16"/>
      <c r="AO2574" s="16"/>
      <c r="AR2574" s="15"/>
      <c r="AS2574" s="16"/>
      <c r="AT2574" s="16"/>
      <c r="AU2574" s="16"/>
      <c r="AV2574" s="16"/>
      <c r="AW2574" s="16"/>
      <c r="AX2574" s="16"/>
      <c r="AY2574" s="16"/>
      <c r="AZ2574" s="16"/>
      <c r="BA2574" s="16"/>
      <c r="BB2574" s="16"/>
      <c r="BC2574" s="16"/>
      <c r="BF2574" s="15"/>
      <c r="BG2574" s="16"/>
      <c r="BH2574" s="16"/>
      <c r="BI2574" s="16"/>
      <c r="BJ2574" s="16"/>
      <c r="BK2574" s="16"/>
      <c r="BL2574" s="16"/>
      <c r="BM2574" s="16"/>
      <c r="BN2574" s="16"/>
      <c r="BO2574" s="16"/>
      <c r="BP2574" s="16"/>
      <c r="BQ2574" s="16"/>
      <c r="BT2574" s="15"/>
      <c r="BU2574" s="16"/>
      <c r="BV2574" s="16"/>
      <c r="BW2574" s="16"/>
    </row>
    <row r="2575" spans="3:75" ht="9">
      <c r="C2575" s="15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P2575" s="15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16"/>
      <c r="AD2575" s="15"/>
      <c r="AE2575" s="16"/>
      <c r="AF2575" s="16"/>
      <c r="AG2575" s="16"/>
      <c r="AH2575" s="16"/>
      <c r="AI2575" s="16"/>
      <c r="AJ2575" s="16"/>
      <c r="AK2575" s="16"/>
      <c r="AL2575" s="16"/>
      <c r="AM2575" s="16"/>
      <c r="AN2575" s="16"/>
      <c r="AO2575" s="16"/>
      <c r="AR2575" s="15"/>
      <c r="AS2575" s="16"/>
      <c r="AT2575" s="16"/>
      <c r="AU2575" s="16"/>
      <c r="AV2575" s="16"/>
      <c r="AW2575" s="16"/>
      <c r="AX2575" s="16"/>
      <c r="AY2575" s="16"/>
      <c r="AZ2575" s="16"/>
      <c r="BA2575" s="16"/>
      <c r="BB2575" s="16"/>
      <c r="BC2575" s="16"/>
      <c r="BF2575" s="15"/>
      <c r="BG2575" s="16"/>
      <c r="BH2575" s="16"/>
      <c r="BI2575" s="16"/>
      <c r="BJ2575" s="16"/>
      <c r="BK2575" s="16"/>
      <c r="BL2575" s="16"/>
      <c r="BM2575" s="16"/>
      <c r="BN2575" s="16"/>
      <c r="BO2575" s="16"/>
      <c r="BP2575" s="16"/>
      <c r="BQ2575" s="16"/>
      <c r="BT2575" s="15"/>
      <c r="BU2575" s="16"/>
      <c r="BV2575" s="16"/>
      <c r="BW2575" s="16"/>
    </row>
    <row r="2576" spans="3:75" ht="9">
      <c r="C2576" s="15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P2576" s="15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  <c r="AD2576" s="15"/>
      <c r="AE2576" s="16"/>
      <c r="AF2576" s="16"/>
      <c r="AG2576" s="16"/>
      <c r="AH2576" s="16"/>
      <c r="AI2576" s="16"/>
      <c r="AJ2576" s="16"/>
      <c r="AK2576" s="16"/>
      <c r="AL2576" s="16"/>
      <c r="AM2576" s="16"/>
      <c r="AN2576" s="16"/>
      <c r="AO2576" s="16"/>
      <c r="AR2576" s="15"/>
      <c r="AS2576" s="16"/>
      <c r="AT2576" s="16"/>
      <c r="AU2576" s="16"/>
      <c r="AV2576" s="16"/>
      <c r="AW2576" s="16"/>
      <c r="AX2576" s="16"/>
      <c r="AY2576" s="16"/>
      <c r="AZ2576" s="16"/>
      <c r="BA2576" s="16"/>
      <c r="BB2576" s="16"/>
      <c r="BC2576" s="16"/>
      <c r="BF2576" s="15"/>
      <c r="BG2576" s="16"/>
      <c r="BH2576" s="16"/>
      <c r="BI2576" s="16"/>
      <c r="BJ2576" s="16"/>
      <c r="BK2576" s="16"/>
      <c r="BL2576" s="16"/>
      <c r="BM2576" s="16"/>
      <c r="BN2576" s="16"/>
      <c r="BO2576" s="16"/>
      <c r="BP2576" s="16"/>
      <c r="BQ2576" s="16"/>
      <c r="BT2576" s="15"/>
      <c r="BU2576" s="16"/>
      <c r="BV2576" s="16"/>
      <c r="BW2576" s="16"/>
    </row>
    <row r="2577" spans="3:75" ht="9">
      <c r="C2577" s="15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P2577" s="15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  <c r="AD2577" s="15"/>
      <c r="AE2577" s="16"/>
      <c r="AF2577" s="16"/>
      <c r="AG2577" s="16"/>
      <c r="AH2577" s="16"/>
      <c r="AI2577" s="16"/>
      <c r="AJ2577" s="16"/>
      <c r="AK2577" s="16"/>
      <c r="AL2577" s="16"/>
      <c r="AM2577" s="16"/>
      <c r="AN2577" s="16"/>
      <c r="AO2577" s="16"/>
      <c r="AR2577" s="15"/>
      <c r="AS2577" s="16"/>
      <c r="AT2577" s="16"/>
      <c r="AU2577" s="16"/>
      <c r="AV2577" s="16"/>
      <c r="AW2577" s="16"/>
      <c r="AX2577" s="16"/>
      <c r="AY2577" s="16"/>
      <c r="AZ2577" s="16"/>
      <c r="BA2577" s="16"/>
      <c r="BB2577" s="16"/>
      <c r="BC2577" s="16"/>
      <c r="BF2577" s="15"/>
      <c r="BG2577" s="16"/>
      <c r="BH2577" s="16"/>
      <c r="BI2577" s="16"/>
      <c r="BJ2577" s="16"/>
      <c r="BK2577" s="16"/>
      <c r="BL2577" s="16"/>
      <c r="BM2577" s="16"/>
      <c r="BN2577" s="16"/>
      <c r="BO2577" s="16"/>
      <c r="BP2577" s="16"/>
      <c r="BQ2577" s="16"/>
      <c r="BT2577" s="15"/>
      <c r="BU2577" s="16"/>
      <c r="BV2577" s="16"/>
      <c r="BW2577" s="16"/>
    </row>
    <row r="2578" spans="3:75" ht="9">
      <c r="C2578" s="15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P2578" s="15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16"/>
      <c r="AD2578" s="15"/>
      <c r="AE2578" s="16"/>
      <c r="AF2578" s="16"/>
      <c r="AG2578" s="16"/>
      <c r="AH2578" s="16"/>
      <c r="AI2578" s="16"/>
      <c r="AJ2578" s="16"/>
      <c r="AK2578" s="16"/>
      <c r="AL2578" s="16"/>
      <c r="AM2578" s="16"/>
      <c r="AN2578" s="16"/>
      <c r="AO2578" s="16"/>
      <c r="AR2578" s="15"/>
      <c r="AS2578" s="16"/>
      <c r="AT2578" s="16"/>
      <c r="AU2578" s="16"/>
      <c r="AV2578" s="16"/>
      <c r="AW2578" s="16"/>
      <c r="AX2578" s="16"/>
      <c r="AY2578" s="16"/>
      <c r="AZ2578" s="16"/>
      <c r="BA2578" s="16"/>
      <c r="BB2578" s="16"/>
      <c r="BC2578" s="16"/>
      <c r="BF2578" s="15"/>
      <c r="BG2578" s="16"/>
      <c r="BH2578" s="16"/>
      <c r="BI2578" s="16"/>
      <c r="BJ2578" s="16"/>
      <c r="BK2578" s="16"/>
      <c r="BL2578" s="16"/>
      <c r="BM2578" s="16"/>
      <c r="BN2578" s="16"/>
      <c r="BO2578" s="16"/>
      <c r="BP2578" s="16"/>
      <c r="BQ2578" s="16"/>
      <c r="BT2578" s="15"/>
      <c r="BU2578" s="16"/>
      <c r="BV2578" s="16"/>
      <c r="BW2578" s="16"/>
    </row>
    <row r="2579" spans="3:75" ht="9">
      <c r="C2579" s="15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P2579" s="15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16"/>
      <c r="AD2579" s="15"/>
      <c r="AE2579" s="16"/>
      <c r="AF2579" s="16"/>
      <c r="AG2579" s="16"/>
      <c r="AH2579" s="16"/>
      <c r="AI2579" s="16"/>
      <c r="AJ2579" s="16"/>
      <c r="AK2579" s="16"/>
      <c r="AL2579" s="16"/>
      <c r="AM2579" s="16"/>
      <c r="AN2579" s="16"/>
      <c r="AO2579" s="16"/>
      <c r="AR2579" s="15"/>
      <c r="AS2579" s="16"/>
      <c r="AT2579" s="16"/>
      <c r="AU2579" s="16"/>
      <c r="AV2579" s="16"/>
      <c r="AW2579" s="16"/>
      <c r="AX2579" s="16"/>
      <c r="AY2579" s="16"/>
      <c r="AZ2579" s="16"/>
      <c r="BA2579" s="16"/>
      <c r="BB2579" s="16"/>
      <c r="BC2579" s="16"/>
      <c r="BF2579" s="15"/>
      <c r="BG2579" s="16"/>
      <c r="BH2579" s="16"/>
      <c r="BI2579" s="16"/>
      <c r="BJ2579" s="16"/>
      <c r="BK2579" s="16"/>
      <c r="BL2579" s="16"/>
      <c r="BM2579" s="16"/>
      <c r="BN2579" s="16"/>
      <c r="BO2579" s="16"/>
      <c r="BP2579" s="16"/>
      <c r="BQ2579" s="16"/>
      <c r="BT2579" s="15"/>
      <c r="BU2579" s="16"/>
      <c r="BV2579" s="16"/>
      <c r="BW2579" s="16"/>
    </row>
    <row r="2580" spans="3:75" ht="9">
      <c r="C2580" s="15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P2580" s="15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  <c r="AD2580" s="15"/>
      <c r="AE2580" s="16"/>
      <c r="AF2580" s="16"/>
      <c r="AG2580" s="16"/>
      <c r="AH2580" s="16"/>
      <c r="AI2580" s="16"/>
      <c r="AJ2580" s="16"/>
      <c r="AK2580" s="16"/>
      <c r="AL2580" s="16"/>
      <c r="AM2580" s="16"/>
      <c r="AN2580" s="16"/>
      <c r="AO2580" s="16"/>
      <c r="AR2580" s="15"/>
      <c r="AS2580" s="16"/>
      <c r="AT2580" s="16"/>
      <c r="AU2580" s="16"/>
      <c r="AV2580" s="16"/>
      <c r="AW2580" s="16"/>
      <c r="AX2580" s="16"/>
      <c r="AY2580" s="16"/>
      <c r="AZ2580" s="16"/>
      <c r="BA2580" s="16"/>
      <c r="BB2580" s="16"/>
      <c r="BC2580" s="16"/>
      <c r="BF2580" s="15"/>
      <c r="BG2580" s="16"/>
      <c r="BH2580" s="16"/>
      <c r="BI2580" s="16"/>
      <c r="BJ2580" s="16"/>
      <c r="BK2580" s="16"/>
      <c r="BL2580" s="16"/>
      <c r="BM2580" s="16"/>
      <c r="BN2580" s="16"/>
      <c r="BO2580" s="16"/>
      <c r="BP2580" s="16"/>
      <c r="BQ2580" s="16"/>
      <c r="BT2580" s="15"/>
      <c r="BU2580" s="16"/>
      <c r="BV2580" s="16"/>
      <c r="BW2580" s="16"/>
    </row>
    <row r="2581" spans="3:75" ht="9">
      <c r="C2581" s="15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P2581" s="15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  <c r="AD2581" s="15"/>
      <c r="AE2581" s="16"/>
      <c r="AF2581" s="16"/>
      <c r="AG2581" s="16"/>
      <c r="AH2581" s="16"/>
      <c r="AI2581" s="16"/>
      <c r="AJ2581" s="16"/>
      <c r="AK2581" s="16"/>
      <c r="AL2581" s="16"/>
      <c r="AM2581" s="16"/>
      <c r="AN2581" s="16"/>
      <c r="AO2581" s="16"/>
      <c r="AR2581" s="15"/>
      <c r="AS2581" s="16"/>
      <c r="AT2581" s="16"/>
      <c r="AU2581" s="16"/>
      <c r="AV2581" s="16"/>
      <c r="AW2581" s="16"/>
      <c r="AX2581" s="16"/>
      <c r="AY2581" s="16"/>
      <c r="AZ2581" s="16"/>
      <c r="BA2581" s="16"/>
      <c r="BB2581" s="16"/>
      <c r="BC2581" s="16"/>
      <c r="BF2581" s="15"/>
      <c r="BG2581" s="16"/>
      <c r="BH2581" s="16"/>
      <c r="BI2581" s="16"/>
      <c r="BJ2581" s="16"/>
      <c r="BK2581" s="16"/>
      <c r="BL2581" s="16"/>
      <c r="BM2581" s="16"/>
      <c r="BN2581" s="16"/>
      <c r="BO2581" s="16"/>
      <c r="BP2581" s="16"/>
      <c r="BQ2581" s="16"/>
      <c r="BT2581" s="15"/>
      <c r="BU2581" s="16"/>
      <c r="BV2581" s="16"/>
      <c r="BW2581" s="16"/>
    </row>
    <row r="2582" spans="3:75" ht="9">
      <c r="C2582" s="15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P2582" s="15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16"/>
      <c r="AD2582" s="15"/>
      <c r="AE2582" s="16"/>
      <c r="AF2582" s="16"/>
      <c r="AG2582" s="16"/>
      <c r="AH2582" s="16"/>
      <c r="AI2582" s="16"/>
      <c r="AJ2582" s="16"/>
      <c r="AK2582" s="16"/>
      <c r="AL2582" s="16"/>
      <c r="AM2582" s="16"/>
      <c r="AN2582" s="16"/>
      <c r="AO2582" s="16"/>
      <c r="AR2582" s="15"/>
      <c r="AS2582" s="16"/>
      <c r="AT2582" s="16"/>
      <c r="AU2582" s="16"/>
      <c r="AV2582" s="16"/>
      <c r="AW2582" s="16"/>
      <c r="AX2582" s="16"/>
      <c r="AY2582" s="16"/>
      <c r="AZ2582" s="16"/>
      <c r="BA2582" s="16"/>
      <c r="BB2582" s="16"/>
      <c r="BC2582" s="16"/>
      <c r="BF2582" s="15"/>
      <c r="BG2582" s="16"/>
      <c r="BH2582" s="16"/>
      <c r="BI2582" s="16"/>
      <c r="BJ2582" s="16"/>
      <c r="BK2582" s="16"/>
      <c r="BL2582" s="16"/>
      <c r="BM2582" s="16"/>
      <c r="BN2582" s="16"/>
      <c r="BO2582" s="16"/>
      <c r="BP2582" s="16"/>
      <c r="BQ2582" s="16"/>
      <c r="BT2582" s="15"/>
      <c r="BU2582" s="16"/>
      <c r="BV2582" s="16"/>
      <c r="BW2582" s="16"/>
    </row>
    <row r="2583" spans="3:75" ht="9">
      <c r="C2583" s="15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P2583" s="15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16"/>
      <c r="AD2583" s="15"/>
      <c r="AE2583" s="16"/>
      <c r="AF2583" s="16"/>
      <c r="AG2583" s="16"/>
      <c r="AH2583" s="16"/>
      <c r="AI2583" s="16"/>
      <c r="AJ2583" s="16"/>
      <c r="AK2583" s="16"/>
      <c r="AL2583" s="16"/>
      <c r="AM2583" s="16"/>
      <c r="AN2583" s="16"/>
      <c r="AO2583" s="16"/>
      <c r="AR2583" s="15"/>
      <c r="AS2583" s="16"/>
      <c r="AT2583" s="16"/>
      <c r="AU2583" s="16"/>
      <c r="AV2583" s="16"/>
      <c r="AW2583" s="16"/>
      <c r="AX2583" s="16"/>
      <c r="AY2583" s="16"/>
      <c r="AZ2583" s="16"/>
      <c r="BA2583" s="16"/>
      <c r="BB2583" s="16"/>
      <c r="BC2583" s="16"/>
      <c r="BF2583" s="15"/>
      <c r="BG2583" s="16"/>
      <c r="BH2583" s="16"/>
      <c r="BI2583" s="16"/>
      <c r="BJ2583" s="16"/>
      <c r="BK2583" s="16"/>
      <c r="BL2583" s="16"/>
      <c r="BM2583" s="16"/>
      <c r="BN2583" s="16"/>
      <c r="BO2583" s="16"/>
      <c r="BP2583" s="16"/>
      <c r="BQ2583" s="16"/>
      <c r="BT2583" s="15"/>
      <c r="BU2583" s="16"/>
      <c r="BV2583" s="16"/>
      <c r="BW2583" s="16"/>
    </row>
    <row r="2584" spans="3:75" ht="9">
      <c r="C2584" s="15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P2584" s="15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  <c r="AD2584" s="15"/>
      <c r="AE2584" s="16"/>
      <c r="AF2584" s="16"/>
      <c r="AG2584" s="16"/>
      <c r="AH2584" s="16"/>
      <c r="AI2584" s="16"/>
      <c r="AJ2584" s="16"/>
      <c r="AK2584" s="16"/>
      <c r="AL2584" s="16"/>
      <c r="AM2584" s="16"/>
      <c r="AN2584" s="16"/>
      <c r="AO2584" s="16"/>
      <c r="AR2584" s="15"/>
      <c r="AS2584" s="16"/>
      <c r="AT2584" s="16"/>
      <c r="AU2584" s="16"/>
      <c r="AV2584" s="16"/>
      <c r="AW2584" s="16"/>
      <c r="AX2584" s="16"/>
      <c r="AY2584" s="16"/>
      <c r="AZ2584" s="16"/>
      <c r="BA2584" s="16"/>
      <c r="BB2584" s="16"/>
      <c r="BC2584" s="16"/>
      <c r="BF2584" s="15"/>
      <c r="BG2584" s="16"/>
      <c r="BH2584" s="16"/>
      <c r="BI2584" s="16"/>
      <c r="BJ2584" s="16"/>
      <c r="BK2584" s="16"/>
      <c r="BL2584" s="16"/>
      <c r="BM2584" s="16"/>
      <c r="BN2584" s="16"/>
      <c r="BO2584" s="16"/>
      <c r="BP2584" s="16"/>
      <c r="BQ2584" s="16"/>
      <c r="BT2584" s="15"/>
      <c r="BU2584" s="16"/>
      <c r="BV2584" s="16"/>
      <c r="BW2584" s="16"/>
    </row>
    <row r="2585" spans="3:75" ht="9">
      <c r="C2585" s="15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P2585" s="15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  <c r="AD2585" s="15"/>
      <c r="AE2585" s="16"/>
      <c r="AF2585" s="16"/>
      <c r="AG2585" s="16"/>
      <c r="AH2585" s="16"/>
      <c r="AI2585" s="16"/>
      <c r="AJ2585" s="16"/>
      <c r="AK2585" s="16"/>
      <c r="AL2585" s="16"/>
      <c r="AM2585" s="16"/>
      <c r="AN2585" s="16"/>
      <c r="AO2585" s="16"/>
      <c r="AR2585" s="15"/>
      <c r="AS2585" s="16"/>
      <c r="AT2585" s="16"/>
      <c r="AU2585" s="16"/>
      <c r="AV2585" s="16"/>
      <c r="AW2585" s="16"/>
      <c r="AX2585" s="16"/>
      <c r="AY2585" s="16"/>
      <c r="AZ2585" s="16"/>
      <c r="BA2585" s="16"/>
      <c r="BB2585" s="16"/>
      <c r="BC2585" s="16"/>
      <c r="BF2585" s="15"/>
      <c r="BG2585" s="16"/>
      <c r="BH2585" s="16"/>
      <c r="BI2585" s="16"/>
      <c r="BJ2585" s="16"/>
      <c r="BK2585" s="16"/>
      <c r="BL2585" s="16"/>
      <c r="BM2585" s="16"/>
      <c r="BN2585" s="16"/>
      <c r="BO2585" s="16"/>
      <c r="BP2585" s="16"/>
      <c r="BQ2585" s="16"/>
      <c r="BT2585" s="15"/>
      <c r="BU2585" s="16"/>
      <c r="BV2585" s="16"/>
      <c r="BW2585" s="16"/>
    </row>
    <row r="2586" spans="3:75" ht="9">
      <c r="C2586" s="15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P2586" s="15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16"/>
      <c r="AD2586" s="15"/>
      <c r="AE2586" s="16"/>
      <c r="AF2586" s="16"/>
      <c r="AG2586" s="16"/>
      <c r="AH2586" s="16"/>
      <c r="AI2586" s="16"/>
      <c r="AJ2586" s="16"/>
      <c r="AK2586" s="16"/>
      <c r="AL2586" s="16"/>
      <c r="AM2586" s="16"/>
      <c r="AN2586" s="16"/>
      <c r="AO2586" s="16"/>
      <c r="AR2586" s="15"/>
      <c r="AS2586" s="16"/>
      <c r="AT2586" s="16"/>
      <c r="AU2586" s="16"/>
      <c r="AV2586" s="16"/>
      <c r="AW2586" s="16"/>
      <c r="AX2586" s="16"/>
      <c r="AY2586" s="16"/>
      <c r="AZ2586" s="16"/>
      <c r="BA2586" s="16"/>
      <c r="BB2586" s="16"/>
      <c r="BC2586" s="16"/>
      <c r="BF2586" s="15"/>
      <c r="BG2586" s="16"/>
      <c r="BH2586" s="16"/>
      <c r="BI2586" s="16"/>
      <c r="BJ2586" s="16"/>
      <c r="BK2586" s="16"/>
      <c r="BL2586" s="16"/>
      <c r="BM2586" s="16"/>
      <c r="BN2586" s="16"/>
      <c r="BO2586" s="16"/>
      <c r="BP2586" s="16"/>
      <c r="BQ2586" s="16"/>
      <c r="BT2586" s="15"/>
      <c r="BU2586" s="16"/>
      <c r="BV2586" s="16"/>
      <c r="BW2586" s="16"/>
    </row>
    <row r="2587" spans="3:75" ht="9">
      <c r="C2587" s="15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P2587" s="15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16"/>
      <c r="AD2587" s="15"/>
      <c r="AE2587" s="16"/>
      <c r="AF2587" s="16"/>
      <c r="AG2587" s="16"/>
      <c r="AH2587" s="16"/>
      <c r="AI2587" s="16"/>
      <c r="AJ2587" s="16"/>
      <c r="AK2587" s="16"/>
      <c r="AL2587" s="16"/>
      <c r="AM2587" s="16"/>
      <c r="AN2587" s="16"/>
      <c r="AO2587" s="16"/>
      <c r="AR2587" s="15"/>
      <c r="AS2587" s="16"/>
      <c r="AT2587" s="16"/>
      <c r="AU2587" s="16"/>
      <c r="AV2587" s="16"/>
      <c r="AW2587" s="16"/>
      <c r="AX2587" s="16"/>
      <c r="AY2587" s="16"/>
      <c r="AZ2587" s="16"/>
      <c r="BA2587" s="16"/>
      <c r="BB2587" s="16"/>
      <c r="BC2587" s="16"/>
      <c r="BF2587" s="15"/>
      <c r="BG2587" s="16"/>
      <c r="BH2587" s="16"/>
      <c r="BI2587" s="16"/>
      <c r="BJ2587" s="16"/>
      <c r="BK2587" s="16"/>
      <c r="BL2587" s="16"/>
      <c r="BM2587" s="16"/>
      <c r="BN2587" s="16"/>
      <c r="BO2587" s="16"/>
      <c r="BP2587" s="16"/>
      <c r="BQ2587" s="16"/>
      <c r="BT2587" s="15"/>
      <c r="BU2587" s="16"/>
      <c r="BV2587" s="16"/>
      <c r="BW2587" s="16"/>
    </row>
    <row r="2588" spans="3:75" ht="9">
      <c r="C2588" s="15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P2588" s="15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  <c r="AD2588" s="15"/>
      <c r="AE2588" s="16"/>
      <c r="AF2588" s="16"/>
      <c r="AG2588" s="16"/>
      <c r="AH2588" s="16"/>
      <c r="AI2588" s="16"/>
      <c r="AJ2588" s="16"/>
      <c r="AK2588" s="16"/>
      <c r="AL2588" s="16"/>
      <c r="AM2588" s="16"/>
      <c r="AN2588" s="16"/>
      <c r="AO2588" s="16"/>
      <c r="AR2588" s="15"/>
      <c r="AS2588" s="16"/>
      <c r="AT2588" s="16"/>
      <c r="AU2588" s="16"/>
      <c r="AV2588" s="16"/>
      <c r="AW2588" s="16"/>
      <c r="AX2588" s="16"/>
      <c r="AY2588" s="16"/>
      <c r="AZ2588" s="16"/>
      <c r="BA2588" s="16"/>
      <c r="BB2588" s="16"/>
      <c r="BC2588" s="16"/>
      <c r="BF2588" s="15"/>
      <c r="BG2588" s="16"/>
      <c r="BH2588" s="16"/>
      <c r="BI2588" s="16"/>
      <c r="BJ2588" s="16"/>
      <c r="BK2588" s="16"/>
      <c r="BL2588" s="16"/>
      <c r="BM2588" s="16"/>
      <c r="BN2588" s="16"/>
      <c r="BO2588" s="16"/>
      <c r="BP2588" s="16"/>
      <c r="BQ2588" s="16"/>
      <c r="BT2588" s="15"/>
      <c r="BU2588" s="16"/>
      <c r="BV2588" s="16"/>
      <c r="BW2588" s="16"/>
    </row>
    <row r="2589" spans="3:75" ht="9">
      <c r="C2589" s="15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P2589" s="15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  <c r="AD2589" s="15"/>
      <c r="AE2589" s="16"/>
      <c r="AF2589" s="16"/>
      <c r="AG2589" s="16"/>
      <c r="AH2589" s="16"/>
      <c r="AI2589" s="16"/>
      <c r="AJ2589" s="16"/>
      <c r="AK2589" s="16"/>
      <c r="AL2589" s="16"/>
      <c r="AM2589" s="16"/>
      <c r="AN2589" s="16"/>
      <c r="AO2589" s="16"/>
      <c r="AR2589" s="15"/>
      <c r="AS2589" s="16"/>
      <c r="AT2589" s="16"/>
      <c r="AU2589" s="16"/>
      <c r="AV2589" s="16"/>
      <c r="AW2589" s="16"/>
      <c r="AX2589" s="16"/>
      <c r="AY2589" s="16"/>
      <c r="AZ2589" s="16"/>
      <c r="BA2589" s="16"/>
      <c r="BB2589" s="16"/>
      <c r="BC2589" s="16"/>
      <c r="BF2589" s="15"/>
      <c r="BG2589" s="16"/>
      <c r="BH2589" s="16"/>
      <c r="BI2589" s="16"/>
      <c r="BJ2589" s="16"/>
      <c r="BK2589" s="16"/>
      <c r="BL2589" s="16"/>
      <c r="BM2589" s="16"/>
      <c r="BN2589" s="16"/>
      <c r="BO2589" s="16"/>
      <c r="BP2589" s="16"/>
      <c r="BQ2589" s="16"/>
      <c r="BT2589" s="15"/>
      <c r="BU2589" s="16"/>
      <c r="BV2589" s="16"/>
      <c r="BW2589" s="16"/>
    </row>
    <row r="2590" spans="3:75" ht="9">
      <c r="C2590" s="15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P2590" s="15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16"/>
      <c r="AD2590" s="15"/>
      <c r="AE2590" s="16"/>
      <c r="AF2590" s="16"/>
      <c r="AG2590" s="16"/>
      <c r="AH2590" s="16"/>
      <c r="AI2590" s="16"/>
      <c r="AJ2590" s="16"/>
      <c r="AK2590" s="16"/>
      <c r="AL2590" s="16"/>
      <c r="AM2590" s="16"/>
      <c r="AN2590" s="16"/>
      <c r="AO2590" s="16"/>
      <c r="AR2590" s="15"/>
      <c r="AS2590" s="16"/>
      <c r="AT2590" s="16"/>
      <c r="AU2590" s="16"/>
      <c r="AV2590" s="16"/>
      <c r="AW2590" s="16"/>
      <c r="AX2590" s="16"/>
      <c r="AY2590" s="16"/>
      <c r="AZ2590" s="16"/>
      <c r="BA2590" s="16"/>
      <c r="BB2590" s="16"/>
      <c r="BC2590" s="16"/>
      <c r="BF2590" s="15"/>
      <c r="BG2590" s="16"/>
      <c r="BH2590" s="16"/>
      <c r="BI2590" s="16"/>
      <c r="BJ2590" s="16"/>
      <c r="BK2590" s="16"/>
      <c r="BL2590" s="16"/>
      <c r="BM2590" s="16"/>
      <c r="BN2590" s="16"/>
      <c r="BO2590" s="16"/>
      <c r="BP2590" s="16"/>
      <c r="BQ2590" s="16"/>
      <c r="BT2590" s="15"/>
      <c r="BU2590" s="16"/>
      <c r="BV2590" s="16"/>
      <c r="BW2590" s="16"/>
    </row>
    <row r="2591" spans="3:75" ht="9">
      <c r="C2591" s="15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P2591" s="15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16"/>
      <c r="AD2591" s="15"/>
      <c r="AE2591" s="16"/>
      <c r="AF2591" s="16"/>
      <c r="AG2591" s="16"/>
      <c r="AH2591" s="16"/>
      <c r="AI2591" s="16"/>
      <c r="AJ2591" s="16"/>
      <c r="AK2591" s="16"/>
      <c r="AL2591" s="16"/>
      <c r="AM2591" s="16"/>
      <c r="AN2591" s="16"/>
      <c r="AO2591" s="16"/>
      <c r="AR2591" s="15"/>
      <c r="AS2591" s="16"/>
      <c r="AT2591" s="16"/>
      <c r="AU2591" s="16"/>
      <c r="AV2591" s="16"/>
      <c r="AW2591" s="16"/>
      <c r="AX2591" s="16"/>
      <c r="AY2591" s="16"/>
      <c r="AZ2591" s="16"/>
      <c r="BA2591" s="16"/>
      <c r="BB2591" s="16"/>
      <c r="BC2591" s="16"/>
      <c r="BF2591" s="15"/>
      <c r="BG2591" s="16"/>
      <c r="BH2591" s="16"/>
      <c r="BI2591" s="16"/>
      <c r="BJ2591" s="16"/>
      <c r="BK2591" s="16"/>
      <c r="BL2591" s="16"/>
      <c r="BM2591" s="16"/>
      <c r="BN2591" s="16"/>
      <c r="BO2591" s="16"/>
      <c r="BP2591" s="16"/>
      <c r="BQ2591" s="16"/>
      <c r="BT2591" s="15"/>
      <c r="BU2591" s="16"/>
      <c r="BV2591" s="16"/>
      <c r="BW2591" s="16"/>
    </row>
    <row r="2592" spans="3:75" ht="9">
      <c r="C2592" s="15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P2592" s="15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  <c r="AD2592" s="15"/>
      <c r="AE2592" s="16"/>
      <c r="AF2592" s="16"/>
      <c r="AG2592" s="16"/>
      <c r="AH2592" s="16"/>
      <c r="AI2592" s="16"/>
      <c r="AJ2592" s="16"/>
      <c r="AK2592" s="16"/>
      <c r="AL2592" s="16"/>
      <c r="AM2592" s="16"/>
      <c r="AN2592" s="16"/>
      <c r="AO2592" s="16"/>
      <c r="AR2592" s="15"/>
      <c r="AS2592" s="16"/>
      <c r="AT2592" s="16"/>
      <c r="AU2592" s="16"/>
      <c r="AV2592" s="16"/>
      <c r="AW2592" s="16"/>
      <c r="AX2592" s="16"/>
      <c r="AY2592" s="16"/>
      <c r="AZ2592" s="16"/>
      <c r="BA2592" s="16"/>
      <c r="BB2592" s="16"/>
      <c r="BC2592" s="16"/>
      <c r="BF2592" s="15"/>
      <c r="BG2592" s="16"/>
      <c r="BH2592" s="16"/>
      <c r="BI2592" s="16"/>
      <c r="BJ2592" s="16"/>
      <c r="BK2592" s="16"/>
      <c r="BL2592" s="16"/>
      <c r="BM2592" s="16"/>
      <c r="BN2592" s="16"/>
      <c r="BO2592" s="16"/>
      <c r="BP2592" s="16"/>
      <c r="BQ2592" s="16"/>
      <c r="BT2592" s="15"/>
      <c r="BU2592" s="16"/>
      <c r="BV2592" s="16"/>
      <c r="BW2592" s="16"/>
    </row>
    <row r="2593" spans="3:75" ht="9">
      <c r="C2593" s="15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P2593" s="15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  <c r="AD2593" s="15"/>
      <c r="AE2593" s="16"/>
      <c r="AF2593" s="16"/>
      <c r="AG2593" s="16"/>
      <c r="AH2593" s="16"/>
      <c r="AI2593" s="16"/>
      <c r="AJ2593" s="16"/>
      <c r="AK2593" s="16"/>
      <c r="AL2593" s="16"/>
      <c r="AM2593" s="16"/>
      <c r="AN2593" s="16"/>
      <c r="AO2593" s="16"/>
      <c r="AR2593" s="15"/>
      <c r="AS2593" s="16"/>
      <c r="AT2593" s="16"/>
      <c r="AU2593" s="16"/>
      <c r="AV2593" s="16"/>
      <c r="AW2593" s="16"/>
      <c r="AX2593" s="16"/>
      <c r="AY2593" s="16"/>
      <c r="AZ2593" s="16"/>
      <c r="BA2593" s="16"/>
      <c r="BB2593" s="16"/>
      <c r="BC2593" s="16"/>
      <c r="BF2593" s="15"/>
      <c r="BG2593" s="16"/>
      <c r="BH2593" s="16"/>
      <c r="BI2593" s="16"/>
      <c r="BJ2593" s="16"/>
      <c r="BK2593" s="16"/>
      <c r="BL2593" s="16"/>
      <c r="BM2593" s="16"/>
      <c r="BN2593" s="16"/>
      <c r="BO2593" s="16"/>
      <c r="BP2593" s="16"/>
      <c r="BQ2593" s="16"/>
      <c r="BT2593" s="15"/>
      <c r="BU2593" s="16"/>
      <c r="BV2593" s="16"/>
      <c r="BW2593" s="16"/>
    </row>
    <row r="2594" spans="3:75" ht="9">
      <c r="C2594" s="15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P2594" s="15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16"/>
      <c r="AD2594" s="15"/>
      <c r="AE2594" s="16"/>
      <c r="AF2594" s="16"/>
      <c r="AG2594" s="16"/>
      <c r="AH2594" s="16"/>
      <c r="AI2594" s="16"/>
      <c r="AJ2594" s="16"/>
      <c r="AK2594" s="16"/>
      <c r="AL2594" s="16"/>
      <c r="AM2594" s="16"/>
      <c r="AN2594" s="16"/>
      <c r="AO2594" s="16"/>
      <c r="AR2594" s="15"/>
      <c r="AS2594" s="16"/>
      <c r="AT2594" s="16"/>
      <c r="AU2594" s="16"/>
      <c r="AV2594" s="16"/>
      <c r="AW2594" s="16"/>
      <c r="AX2594" s="16"/>
      <c r="AY2594" s="16"/>
      <c r="AZ2594" s="16"/>
      <c r="BA2594" s="16"/>
      <c r="BB2594" s="16"/>
      <c r="BC2594" s="16"/>
      <c r="BF2594" s="15"/>
      <c r="BG2594" s="16"/>
      <c r="BH2594" s="16"/>
      <c r="BI2594" s="16"/>
      <c r="BJ2594" s="16"/>
      <c r="BK2594" s="16"/>
      <c r="BL2594" s="16"/>
      <c r="BM2594" s="16"/>
      <c r="BN2594" s="16"/>
      <c r="BO2594" s="16"/>
      <c r="BP2594" s="16"/>
      <c r="BQ2594" s="16"/>
      <c r="BT2594" s="15"/>
      <c r="BU2594" s="16"/>
      <c r="BV2594" s="16"/>
      <c r="BW2594" s="16"/>
    </row>
    <row r="2595" spans="3:75" ht="9">
      <c r="C2595" s="15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P2595" s="15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16"/>
      <c r="AD2595" s="15"/>
      <c r="AE2595" s="16"/>
      <c r="AF2595" s="16"/>
      <c r="AG2595" s="16"/>
      <c r="AH2595" s="16"/>
      <c r="AI2595" s="16"/>
      <c r="AJ2595" s="16"/>
      <c r="AK2595" s="16"/>
      <c r="AL2595" s="16"/>
      <c r="AM2595" s="16"/>
      <c r="AN2595" s="16"/>
      <c r="AO2595" s="16"/>
      <c r="AR2595" s="15"/>
      <c r="AS2595" s="16"/>
      <c r="AT2595" s="16"/>
      <c r="AU2595" s="16"/>
      <c r="AV2595" s="16"/>
      <c r="AW2595" s="16"/>
      <c r="AX2595" s="16"/>
      <c r="AY2595" s="16"/>
      <c r="AZ2595" s="16"/>
      <c r="BA2595" s="16"/>
      <c r="BB2595" s="16"/>
      <c r="BC2595" s="16"/>
      <c r="BF2595" s="15"/>
      <c r="BG2595" s="16"/>
      <c r="BH2595" s="16"/>
      <c r="BI2595" s="16"/>
      <c r="BJ2595" s="16"/>
      <c r="BK2595" s="16"/>
      <c r="BL2595" s="16"/>
      <c r="BM2595" s="16"/>
      <c r="BN2595" s="16"/>
      <c r="BO2595" s="16"/>
      <c r="BP2595" s="16"/>
      <c r="BQ2595" s="16"/>
      <c r="BT2595" s="15"/>
      <c r="BU2595" s="16"/>
      <c r="BV2595" s="16"/>
      <c r="BW2595" s="16"/>
    </row>
    <row r="2596" spans="3:75" ht="9">
      <c r="C2596" s="15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P2596" s="15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  <c r="AD2596" s="15"/>
      <c r="AE2596" s="16"/>
      <c r="AF2596" s="16"/>
      <c r="AG2596" s="16"/>
      <c r="AH2596" s="16"/>
      <c r="AI2596" s="16"/>
      <c r="AJ2596" s="16"/>
      <c r="AK2596" s="16"/>
      <c r="AL2596" s="16"/>
      <c r="AM2596" s="16"/>
      <c r="AN2596" s="16"/>
      <c r="AO2596" s="16"/>
      <c r="AR2596" s="15"/>
      <c r="AS2596" s="16"/>
      <c r="AT2596" s="16"/>
      <c r="AU2596" s="16"/>
      <c r="AV2596" s="16"/>
      <c r="AW2596" s="16"/>
      <c r="AX2596" s="16"/>
      <c r="AY2596" s="16"/>
      <c r="AZ2596" s="16"/>
      <c r="BA2596" s="16"/>
      <c r="BB2596" s="16"/>
      <c r="BC2596" s="16"/>
      <c r="BF2596" s="15"/>
      <c r="BG2596" s="16"/>
      <c r="BH2596" s="16"/>
      <c r="BI2596" s="16"/>
      <c r="BJ2596" s="16"/>
      <c r="BK2596" s="16"/>
      <c r="BL2596" s="16"/>
      <c r="BM2596" s="16"/>
      <c r="BN2596" s="16"/>
      <c r="BO2596" s="16"/>
      <c r="BP2596" s="16"/>
      <c r="BQ2596" s="16"/>
      <c r="BT2596" s="15"/>
      <c r="BU2596" s="16"/>
      <c r="BV2596" s="16"/>
      <c r="BW2596" s="16"/>
    </row>
    <row r="2597" spans="3:75" ht="9">
      <c r="C2597" s="15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P2597" s="15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  <c r="AD2597" s="15"/>
      <c r="AE2597" s="16"/>
      <c r="AF2597" s="16"/>
      <c r="AG2597" s="16"/>
      <c r="AH2597" s="16"/>
      <c r="AI2597" s="16"/>
      <c r="AJ2597" s="16"/>
      <c r="AK2597" s="16"/>
      <c r="AL2597" s="16"/>
      <c r="AM2597" s="16"/>
      <c r="AN2597" s="16"/>
      <c r="AO2597" s="16"/>
      <c r="AR2597" s="15"/>
      <c r="AS2597" s="16"/>
      <c r="AT2597" s="16"/>
      <c r="AU2597" s="16"/>
      <c r="AV2597" s="16"/>
      <c r="AW2597" s="16"/>
      <c r="AX2597" s="16"/>
      <c r="AY2597" s="16"/>
      <c r="AZ2597" s="16"/>
      <c r="BA2597" s="16"/>
      <c r="BB2597" s="16"/>
      <c r="BC2597" s="16"/>
      <c r="BF2597" s="15"/>
      <c r="BG2597" s="16"/>
      <c r="BH2597" s="16"/>
      <c r="BI2597" s="16"/>
      <c r="BJ2597" s="16"/>
      <c r="BK2597" s="16"/>
      <c r="BL2597" s="16"/>
      <c r="BM2597" s="16"/>
      <c r="BN2597" s="16"/>
      <c r="BO2597" s="16"/>
      <c r="BP2597" s="16"/>
      <c r="BQ2597" s="16"/>
      <c r="BT2597" s="15"/>
      <c r="BU2597" s="16"/>
      <c r="BV2597" s="16"/>
      <c r="BW2597" s="16"/>
    </row>
    <row r="2598" spans="3:75" ht="9">
      <c r="C2598" s="15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P2598" s="15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16"/>
      <c r="AD2598" s="15"/>
      <c r="AE2598" s="16"/>
      <c r="AF2598" s="16"/>
      <c r="AG2598" s="16"/>
      <c r="AH2598" s="16"/>
      <c r="AI2598" s="16"/>
      <c r="AJ2598" s="16"/>
      <c r="AK2598" s="16"/>
      <c r="AL2598" s="16"/>
      <c r="AM2598" s="16"/>
      <c r="AN2598" s="16"/>
      <c r="AO2598" s="16"/>
      <c r="AR2598" s="15"/>
      <c r="AS2598" s="16"/>
      <c r="AT2598" s="16"/>
      <c r="AU2598" s="16"/>
      <c r="AV2598" s="16"/>
      <c r="AW2598" s="16"/>
      <c r="AX2598" s="16"/>
      <c r="AY2598" s="16"/>
      <c r="AZ2598" s="16"/>
      <c r="BA2598" s="16"/>
      <c r="BB2598" s="16"/>
      <c r="BC2598" s="16"/>
      <c r="BF2598" s="15"/>
      <c r="BG2598" s="16"/>
      <c r="BH2598" s="16"/>
      <c r="BI2598" s="16"/>
      <c r="BJ2598" s="16"/>
      <c r="BK2598" s="16"/>
      <c r="BL2598" s="16"/>
      <c r="BM2598" s="16"/>
      <c r="BN2598" s="16"/>
      <c r="BO2598" s="16"/>
      <c r="BP2598" s="16"/>
      <c r="BQ2598" s="16"/>
      <c r="BT2598" s="15"/>
      <c r="BU2598" s="16"/>
      <c r="BV2598" s="16"/>
      <c r="BW2598" s="16"/>
    </row>
    <row r="2599" spans="3:75" ht="9">
      <c r="C2599" s="15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P2599" s="15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16"/>
      <c r="AD2599" s="15"/>
      <c r="AE2599" s="16"/>
      <c r="AF2599" s="16"/>
      <c r="AG2599" s="16"/>
      <c r="AH2599" s="16"/>
      <c r="AI2599" s="16"/>
      <c r="AJ2599" s="16"/>
      <c r="AK2599" s="16"/>
      <c r="AL2599" s="16"/>
      <c r="AM2599" s="16"/>
      <c r="AN2599" s="16"/>
      <c r="AO2599" s="16"/>
      <c r="AR2599" s="15"/>
      <c r="AS2599" s="16"/>
      <c r="AT2599" s="16"/>
      <c r="AU2599" s="16"/>
      <c r="AV2599" s="16"/>
      <c r="AW2599" s="16"/>
      <c r="AX2599" s="16"/>
      <c r="AY2599" s="16"/>
      <c r="AZ2599" s="16"/>
      <c r="BA2599" s="16"/>
      <c r="BB2599" s="16"/>
      <c r="BC2599" s="16"/>
      <c r="BF2599" s="15"/>
      <c r="BG2599" s="16"/>
      <c r="BH2599" s="16"/>
      <c r="BI2599" s="16"/>
      <c r="BJ2599" s="16"/>
      <c r="BK2599" s="16"/>
      <c r="BL2599" s="16"/>
      <c r="BM2599" s="16"/>
      <c r="BN2599" s="16"/>
      <c r="BO2599" s="16"/>
      <c r="BP2599" s="16"/>
      <c r="BQ2599" s="16"/>
      <c r="BT2599" s="15"/>
      <c r="BU2599" s="16"/>
      <c r="BV2599" s="16"/>
      <c r="BW2599" s="16"/>
    </row>
    <row r="2600" spans="3:75" ht="9">
      <c r="C2600" s="15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P2600" s="15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  <c r="AD2600" s="15"/>
      <c r="AE2600" s="16"/>
      <c r="AF2600" s="16"/>
      <c r="AG2600" s="16"/>
      <c r="AH2600" s="16"/>
      <c r="AI2600" s="16"/>
      <c r="AJ2600" s="16"/>
      <c r="AK2600" s="16"/>
      <c r="AL2600" s="16"/>
      <c r="AM2600" s="16"/>
      <c r="AN2600" s="16"/>
      <c r="AO2600" s="16"/>
      <c r="AR2600" s="15"/>
      <c r="AS2600" s="16"/>
      <c r="AT2600" s="16"/>
      <c r="AU2600" s="16"/>
      <c r="AV2600" s="16"/>
      <c r="AW2600" s="16"/>
      <c r="AX2600" s="16"/>
      <c r="AY2600" s="16"/>
      <c r="AZ2600" s="16"/>
      <c r="BA2600" s="16"/>
      <c r="BB2600" s="16"/>
      <c r="BC2600" s="16"/>
      <c r="BF2600" s="15"/>
      <c r="BG2600" s="16"/>
      <c r="BH2600" s="16"/>
      <c r="BI2600" s="16"/>
      <c r="BJ2600" s="16"/>
      <c r="BK2600" s="16"/>
      <c r="BL2600" s="16"/>
      <c r="BM2600" s="16"/>
      <c r="BN2600" s="16"/>
      <c r="BO2600" s="16"/>
      <c r="BP2600" s="16"/>
      <c r="BQ2600" s="16"/>
      <c r="BT2600" s="15"/>
      <c r="BU2600" s="16"/>
      <c r="BV2600" s="16"/>
      <c r="BW2600" s="16"/>
    </row>
    <row r="2601" spans="3:75" ht="9">
      <c r="C2601" s="15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P2601" s="15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  <c r="AD2601" s="15"/>
      <c r="AE2601" s="16"/>
      <c r="AF2601" s="16"/>
      <c r="AG2601" s="16"/>
      <c r="AH2601" s="16"/>
      <c r="AI2601" s="16"/>
      <c r="AJ2601" s="16"/>
      <c r="AK2601" s="16"/>
      <c r="AL2601" s="16"/>
      <c r="AM2601" s="16"/>
      <c r="AN2601" s="16"/>
      <c r="AO2601" s="16"/>
      <c r="AR2601" s="15"/>
      <c r="AS2601" s="16"/>
      <c r="AT2601" s="16"/>
      <c r="AU2601" s="16"/>
      <c r="AV2601" s="16"/>
      <c r="AW2601" s="16"/>
      <c r="AX2601" s="16"/>
      <c r="AY2601" s="16"/>
      <c r="AZ2601" s="16"/>
      <c r="BA2601" s="16"/>
      <c r="BB2601" s="16"/>
      <c r="BC2601" s="16"/>
      <c r="BF2601" s="15"/>
      <c r="BG2601" s="16"/>
      <c r="BH2601" s="16"/>
      <c r="BI2601" s="16"/>
      <c r="BJ2601" s="16"/>
      <c r="BK2601" s="16"/>
      <c r="BL2601" s="16"/>
      <c r="BM2601" s="16"/>
      <c r="BN2601" s="16"/>
      <c r="BO2601" s="16"/>
      <c r="BP2601" s="16"/>
      <c r="BQ2601" s="16"/>
      <c r="BT2601" s="15"/>
      <c r="BU2601" s="16"/>
      <c r="BV2601" s="16"/>
      <c r="BW2601" s="16"/>
    </row>
    <row r="2602" spans="3:75" ht="9">
      <c r="C2602" s="15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P2602" s="15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16"/>
      <c r="AD2602" s="15"/>
      <c r="AE2602" s="16"/>
      <c r="AF2602" s="16"/>
      <c r="AG2602" s="16"/>
      <c r="AH2602" s="16"/>
      <c r="AI2602" s="16"/>
      <c r="AJ2602" s="16"/>
      <c r="AK2602" s="16"/>
      <c r="AL2602" s="16"/>
      <c r="AM2602" s="16"/>
      <c r="AN2602" s="16"/>
      <c r="AO2602" s="16"/>
      <c r="AR2602" s="15"/>
      <c r="AS2602" s="16"/>
      <c r="AT2602" s="16"/>
      <c r="AU2602" s="16"/>
      <c r="AV2602" s="16"/>
      <c r="AW2602" s="16"/>
      <c r="AX2602" s="16"/>
      <c r="AY2602" s="16"/>
      <c r="AZ2602" s="16"/>
      <c r="BA2602" s="16"/>
      <c r="BB2602" s="16"/>
      <c r="BC2602" s="16"/>
      <c r="BF2602" s="15"/>
      <c r="BG2602" s="16"/>
      <c r="BH2602" s="16"/>
      <c r="BI2602" s="16"/>
      <c r="BJ2602" s="16"/>
      <c r="BK2602" s="16"/>
      <c r="BL2602" s="16"/>
      <c r="BM2602" s="16"/>
      <c r="BN2602" s="16"/>
      <c r="BO2602" s="16"/>
      <c r="BP2602" s="16"/>
      <c r="BQ2602" s="16"/>
      <c r="BT2602" s="15"/>
      <c r="BU2602" s="16"/>
      <c r="BV2602" s="16"/>
      <c r="BW2602" s="16"/>
    </row>
    <row r="2603" spans="3:75" ht="9">
      <c r="C2603" s="15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P2603" s="15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16"/>
      <c r="AD2603" s="15"/>
      <c r="AE2603" s="16"/>
      <c r="AF2603" s="16"/>
      <c r="AG2603" s="16"/>
      <c r="AH2603" s="16"/>
      <c r="AI2603" s="16"/>
      <c r="AJ2603" s="16"/>
      <c r="AK2603" s="16"/>
      <c r="AL2603" s="16"/>
      <c r="AM2603" s="16"/>
      <c r="AN2603" s="16"/>
      <c r="AO2603" s="16"/>
      <c r="AR2603" s="15"/>
      <c r="AS2603" s="16"/>
      <c r="AT2603" s="16"/>
      <c r="AU2603" s="16"/>
      <c r="AV2603" s="16"/>
      <c r="AW2603" s="16"/>
      <c r="AX2603" s="16"/>
      <c r="AY2603" s="16"/>
      <c r="AZ2603" s="16"/>
      <c r="BA2603" s="16"/>
      <c r="BB2603" s="16"/>
      <c r="BC2603" s="16"/>
      <c r="BF2603" s="15"/>
      <c r="BG2603" s="16"/>
      <c r="BH2603" s="16"/>
      <c r="BI2603" s="16"/>
      <c r="BJ2603" s="16"/>
      <c r="BK2603" s="16"/>
      <c r="BL2603" s="16"/>
      <c r="BM2603" s="16"/>
      <c r="BN2603" s="16"/>
      <c r="BO2603" s="16"/>
      <c r="BP2603" s="16"/>
      <c r="BQ2603" s="16"/>
      <c r="BT2603" s="15"/>
      <c r="BU2603" s="16"/>
      <c r="BV2603" s="16"/>
      <c r="BW2603" s="16"/>
    </row>
    <row r="2604" spans="3:75" ht="9">
      <c r="C2604" s="15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P2604" s="15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  <c r="AD2604" s="15"/>
      <c r="AE2604" s="16"/>
      <c r="AF2604" s="16"/>
      <c r="AG2604" s="16"/>
      <c r="AH2604" s="16"/>
      <c r="AI2604" s="16"/>
      <c r="AJ2604" s="16"/>
      <c r="AK2604" s="16"/>
      <c r="AL2604" s="16"/>
      <c r="AM2604" s="16"/>
      <c r="AN2604" s="16"/>
      <c r="AO2604" s="16"/>
      <c r="AR2604" s="15"/>
      <c r="AS2604" s="16"/>
      <c r="AT2604" s="16"/>
      <c r="AU2604" s="16"/>
      <c r="AV2604" s="16"/>
      <c r="AW2604" s="16"/>
      <c r="AX2604" s="16"/>
      <c r="AY2604" s="16"/>
      <c r="AZ2604" s="16"/>
      <c r="BA2604" s="16"/>
      <c r="BB2604" s="16"/>
      <c r="BC2604" s="16"/>
      <c r="BF2604" s="15"/>
      <c r="BG2604" s="16"/>
      <c r="BH2604" s="16"/>
      <c r="BI2604" s="16"/>
      <c r="BJ2604" s="16"/>
      <c r="BK2604" s="16"/>
      <c r="BL2604" s="16"/>
      <c r="BM2604" s="16"/>
      <c r="BN2604" s="16"/>
      <c r="BO2604" s="16"/>
      <c r="BP2604" s="16"/>
      <c r="BQ2604" s="16"/>
      <c r="BT2604" s="15"/>
      <c r="BU2604" s="16"/>
      <c r="BV2604" s="16"/>
      <c r="BW2604" s="16"/>
    </row>
    <row r="2605" spans="3:75" ht="9">
      <c r="C2605" s="15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P2605" s="15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  <c r="AD2605" s="15"/>
      <c r="AE2605" s="16"/>
      <c r="AF2605" s="16"/>
      <c r="AG2605" s="16"/>
      <c r="AH2605" s="16"/>
      <c r="AI2605" s="16"/>
      <c r="AJ2605" s="16"/>
      <c r="AK2605" s="16"/>
      <c r="AL2605" s="16"/>
      <c r="AM2605" s="16"/>
      <c r="AN2605" s="16"/>
      <c r="AO2605" s="16"/>
      <c r="AR2605" s="15"/>
      <c r="AS2605" s="16"/>
      <c r="AT2605" s="16"/>
      <c r="AU2605" s="16"/>
      <c r="AV2605" s="16"/>
      <c r="AW2605" s="16"/>
      <c r="AX2605" s="16"/>
      <c r="AY2605" s="16"/>
      <c r="AZ2605" s="16"/>
      <c r="BA2605" s="16"/>
      <c r="BB2605" s="16"/>
      <c r="BC2605" s="16"/>
      <c r="BF2605" s="15"/>
      <c r="BG2605" s="16"/>
      <c r="BH2605" s="16"/>
      <c r="BI2605" s="16"/>
      <c r="BJ2605" s="16"/>
      <c r="BK2605" s="16"/>
      <c r="BL2605" s="16"/>
      <c r="BM2605" s="16"/>
      <c r="BN2605" s="16"/>
      <c r="BO2605" s="16"/>
      <c r="BP2605" s="16"/>
      <c r="BQ2605" s="16"/>
      <c r="BT2605" s="15"/>
      <c r="BU2605" s="16"/>
      <c r="BV2605" s="16"/>
      <c r="BW2605" s="16"/>
    </row>
    <row r="2606" spans="3:75" ht="9">
      <c r="C2606" s="15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P2606" s="15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16"/>
      <c r="AD2606" s="15"/>
      <c r="AE2606" s="16"/>
      <c r="AF2606" s="16"/>
      <c r="AG2606" s="16"/>
      <c r="AH2606" s="16"/>
      <c r="AI2606" s="16"/>
      <c r="AJ2606" s="16"/>
      <c r="AK2606" s="16"/>
      <c r="AL2606" s="16"/>
      <c r="AM2606" s="16"/>
      <c r="AN2606" s="16"/>
      <c r="AO2606" s="16"/>
      <c r="AR2606" s="15"/>
      <c r="AS2606" s="16"/>
      <c r="AT2606" s="16"/>
      <c r="AU2606" s="16"/>
      <c r="AV2606" s="16"/>
      <c r="AW2606" s="16"/>
      <c r="AX2606" s="16"/>
      <c r="AY2606" s="16"/>
      <c r="AZ2606" s="16"/>
      <c r="BA2606" s="16"/>
      <c r="BB2606" s="16"/>
      <c r="BC2606" s="16"/>
      <c r="BF2606" s="15"/>
      <c r="BG2606" s="16"/>
      <c r="BH2606" s="16"/>
      <c r="BI2606" s="16"/>
      <c r="BJ2606" s="16"/>
      <c r="BK2606" s="16"/>
      <c r="BL2606" s="16"/>
      <c r="BM2606" s="16"/>
      <c r="BN2606" s="16"/>
      <c r="BO2606" s="16"/>
      <c r="BP2606" s="16"/>
      <c r="BQ2606" s="16"/>
      <c r="BT2606" s="15"/>
      <c r="BU2606" s="16"/>
      <c r="BV2606" s="16"/>
      <c r="BW2606" s="16"/>
    </row>
    <row r="2607" spans="3:75" ht="9">
      <c r="C2607" s="15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P2607" s="15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16"/>
      <c r="AD2607" s="15"/>
      <c r="AE2607" s="16"/>
      <c r="AF2607" s="16"/>
      <c r="AG2607" s="16"/>
      <c r="AH2607" s="16"/>
      <c r="AI2607" s="16"/>
      <c r="AJ2607" s="16"/>
      <c r="AK2607" s="16"/>
      <c r="AL2607" s="16"/>
      <c r="AM2607" s="16"/>
      <c r="AN2607" s="16"/>
      <c r="AO2607" s="16"/>
      <c r="AR2607" s="15"/>
      <c r="AS2607" s="16"/>
      <c r="AT2607" s="16"/>
      <c r="AU2607" s="16"/>
      <c r="AV2607" s="16"/>
      <c r="AW2607" s="16"/>
      <c r="AX2607" s="16"/>
      <c r="AY2607" s="16"/>
      <c r="AZ2607" s="16"/>
      <c r="BA2607" s="16"/>
      <c r="BB2607" s="16"/>
      <c r="BC2607" s="16"/>
      <c r="BF2607" s="15"/>
      <c r="BG2607" s="16"/>
      <c r="BH2607" s="16"/>
      <c r="BI2607" s="16"/>
      <c r="BJ2607" s="16"/>
      <c r="BK2607" s="16"/>
      <c r="BL2607" s="16"/>
      <c r="BM2607" s="16"/>
      <c r="BN2607" s="16"/>
      <c r="BO2607" s="16"/>
      <c r="BP2607" s="16"/>
      <c r="BQ2607" s="16"/>
      <c r="BT2607" s="15"/>
      <c r="BU2607" s="16"/>
      <c r="BV2607" s="16"/>
      <c r="BW2607" s="16"/>
    </row>
    <row r="2608" spans="3:75" ht="9">
      <c r="C2608" s="15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P2608" s="15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  <c r="AD2608" s="15"/>
      <c r="AE2608" s="16"/>
      <c r="AF2608" s="16"/>
      <c r="AG2608" s="16"/>
      <c r="AH2608" s="16"/>
      <c r="AI2608" s="16"/>
      <c r="AJ2608" s="16"/>
      <c r="AK2608" s="16"/>
      <c r="AL2608" s="16"/>
      <c r="AM2608" s="16"/>
      <c r="AN2608" s="16"/>
      <c r="AO2608" s="16"/>
      <c r="AR2608" s="15"/>
      <c r="AS2608" s="16"/>
      <c r="AT2608" s="16"/>
      <c r="AU2608" s="16"/>
      <c r="AV2608" s="16"/>
      <c r="AW2608" s="16"/>
      <c r="AX2608" s="16"/>
      <c r="AY2608" s="16"/>
      <c r="AZ2608" s="16"/>
      <c r="BA2608" s="16"/>
      <c r="BB2608" s="16"/>
      <c r="BC2608" s="16"/>
      <c r="BF2608" s="15"/>
      <c r="BG2608" s="16"/>
      <c r="BH2608" s="16"/>
      <c r="BI2608" s="16"/>
      <c r="BJ2608" s="16"/>
      <c r="BK2608" s="16"/>
      <c r="BL2608" s="16"/>
      <c r="BM2608" s="16"/>
      <c r="BN2608" s="16"/>
      <c r="BO2608" s="16"/>
      <c r="BP2608" s="16"/>
      <c r="BQ2608" s="16"/>
      <c r="BT2608" s="15"/>
      <c r="BU2608" s="16"/>
      <c r="BV2608" s="16"/>
      <c r="BW2608" s="16"/>
    </row>
    <row r="2609" spans="3:75" ht="9">
      <c r="C2609" s="15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P2609" s="15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  <c r="AD2609" s="15"/>
      <c r="AE2609" s="16"/>
      <c r="AF2609" s="16"/>
      <c r="AG2609" s="16"/>
      <c r="AH2609" s="16"/>
      <c r="AI2609" s="16"/>
      <c r="AJ2609" s="16"/>
      <c r="AK2609" s="16"/>
      <c r="AL2609" s="16"/>
      <c r="AM2609" s="16"/>
      <c r="AN2609" s="16"/>
      <c r="AO2609" s="16"/>
      <c r="AR2609" s="15"/>
      <c r="AS2609" s="16"/>
      <c r="AT2609" s="16"/>
      <c r="AU2609" s="16"/>
      <c r="AV2609" s="16"/>
      <c r="AW2609" s="16"/>
      <c r="AX2609" s="16"/>
      <c r="AY2609" s="16"/>
      <c r="AZ2609" s="16"/>
      <c r="BA2609" s="16"/>
      <c r="BB2609" s="16"/>
      <c r="BC2609" s="16"/>
      <c r="BF2609" s="15"/>
      <c r="BG2609" s="16"/>
      <c r="BH2609" s="16"/>
      <c r="BI2609" s="16"/>
      <c r="BJ2609" s="16"/>
      <c r="BK2609" s="16"/>
      <c r="BL2609" s="16"/>
      <c r="BM2609" s="16"/>
      <c r="BN2609" s="16"/>
      <c r="BO2609" s="16"/>
      <c r="BP2609" s="16"/>
      <c r="BQ2609" s="16"/>
      <c r="BT2609" s="15"/>
      <c r="BU2609" s="16"/>
      <c r="BV2609" s="16"/>
      <c r="BW2609" s="16"/>
    </row>
    <row r="2610" spans="3:75" ht="9">
      <c r="C2610" s="15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P2610" s="15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16"/>
      <c r="AD2610" s="15"/>
      <c r="AE2610" s="16"/>
      <c r="AF2610" s="16"/>
      <c r="AG2610" s="16"/>
      <c r="AH2610" s="16"/>
      <c r="AI2610" s="16"/>
      <c r="AJ2610" s="16"/>
      <c r="AK2610" s="16"/>
      <c r="AL2610" s="16"/>
      <c r="AM2610" s="16"/>
      <c r="AN2610" s="16"/>
      <c r="AO2610" s="16"/>
      <c r="AR2610" s="15"/>
      <c r="AS2610" s="16"/>
      <c r="AT2610" s="16"/>
      <c r="AU2610" s="16"/>
      <c r="AV2610" s="16"/>
      <c r="AW2610" s="16"/>
      <c r="AX2610" s="16"/>
      <c r="AY2610" s="16"/>
      <c r="AZ2610" s="16"/>
      <c r="BA2610" s="16"/>
      <c r="BB2610" s="16"/>
      <c r="BC2610" s="16"/>
      <c r="BF2610" s="15"/>
      <c r="BG2610" s="16"/>
      <c r="BH2610" s="16"/>
      <c r="BI2610" s="16"/>
      <c r="BJ2610" s="16"/>
      <c r="BK2610" s="16"/>
      <c r="BL2610" s="16"/>
      <c r="BM2610" s="16"/>
      <c r="BN2610" s="16"/>
      <c r="BO2610" s="16"/>
      <c r="BP2610" s="16"/>
      <c r="BQ2610" s="16"/>
      <c r="BT2610" s="15"/>
      <c r="BU2610" s="16"/>
      <c r="BV2610" s="16"/>
      <c r="BW2610" s="16"/>
    </row>
    <row r="2611" spans="3:75" ht="9">
      <c r="C2611" s="15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P2611" s="15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16"/>
      <c r="AD2611" s="15"/>
      <c r="AE2611" s="16"/>
      <c r="AF2611" s="16"/>
      <c r="AG2611" s="16"/>
      <c r="AH2611" s="16"/>
      <c r="AI2611" s="16"/>
      <c r="AJ2611" s="16"/>
      <c r="AK2611" s="16"/>
      <c r="AL2611" s="16"/>
      <c r="AM2611" s="16"/>
      <c r="AN2611" s="16"/>
      <c r="AO2611" s="16"/>
      <c r="AR2611" s="15"/>
      <c r="AS2611" s="16"/>
      <c r="AT2611" s="16"/>
      <c r="AU2611" s="16"/>
      <c r="AV2611" s="16"/>
      <c r="AW2611" s="16"/>
      <c r="AX2611" s="16"/>
      <c r="AY2611" s="16"/>
      <c r="AZ2611" s="16"/>
      <c r="BA2611" s="16"/>
      <c r="BB2611" s="16"/>
      <c r="BC2611" s="16"/>
      <c r="BF2611" s="15"/>
      <c r="BG2611" s="16"/>
      <c r="BH2611" s="16"/>
      <c r="BI2611" s="16"/>
      <c r="BJ2611" s="16"/>
      <c r="BK2611" s="16"/>
      <c r="BL2611" s="16"/>
      <c r="BM2611" s="16"/>
      <c r="BN2611" s="16"/>
      <c r="BO2611" s="16"/>
      <c r="BP2611" s="16"/>
      <c r="BQ2611" s="16"/>
      <c r="BT2611" s="15"/>
      <c r="BU2611" s="16"/>
      <c r="BV2611" s="16"/>
      <c r="BW2611" s="16"/>
    </row>
    <row r="2612" spans="3:75" ht="9">
      <c r="C2612" s="15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P2612" s="15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  <c r="AD2612" s="15"/>
      <c r="AE2612" s="16"/>
      <c r="AF2612" s="16"/>
      <c r="AG2612" s="16"/>
      <c r="AH2612" s="16"/>
      <c r="AI2612" s="16"/>
      <c r="AJ2612" s="16"/>
      <c r="AK2612" s="16"/>
      <c r="AL2612" s="16"/>
      <c r="AM2612" s="16"/>
      <c r="AN2612" s="16"/>
      <c r="AO2612" s="16"/>
      <c r="AR2612" s="15"/>
      <c r="AS2612" s="16"/>
      <c r="AT2612" s="16"/>
      <c r="AU2612" s="16"/>
      <c r="AV2612" s="16"/>
      <c r="AW2612" s="16"/>
      <c r="AX2612" s="16"/>
      <c r="AY2612" s="16"/>
      <c r="AZ2612" s="16"/>
      <c r="BA2612" s="16"/>
      <c r="BB2612" s="16"/>
      <c r="BC2612" s="16"/>
      <c r="BF2612" s="15"/>
      <c r="BG2612" s="16"/>
      <c r="BH2612" s="16"/>
      <c r="BI2612" s="16"/>
      <c r="BJ2612" s="16"/>
      <c r="BK2612" s="16"/>
      <c r="BL2612" s="16"/>
      <c r="BM2612" s="16"/>
      <c r="BN2612" s="16"/>
      <c r="BO2612" s="16"/>
      <c r="BP2612" s="16"/>
      <c r="BQ2612" s="16"/>
      <c r="BT2612" s="15"/>
      <c r="BU2612" s="16"/>
      <c r="BV2612" s="16"/>
      <c r="BW2612" s="16"/>
    </row>
    <row r="2613" spans="3:75" ht="9">
      <c r="C2613" s="15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P2613" s="15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  <c r="AD2613" s="15"/>
      <c r="AE2613" s="16"/>
      <c r="AF2613" s="16"/>
      <c r="AG2613" s="16"/>
      <c r="AH2613" s="16"/>
      <c r="AI2613" s="16"/>
      <c r="AJ2613" s="16"/>
      <c r="AK2613" s="16"/>
      <c r="AL2613" s="16"/>
      <c r="AM2613" s="16"/>
      <c r="AN2613" s="16"/>
      <c r="AO2613" s="16"/>
      <c r="AR2613" s="15"/>
      <c r="AS2613" s="16"/>
      <c r="AT2613" s="16"/>
      <c r="AU2613" s="16"/>
      <c r="AV2613" s="16"/>
      <c r="AW2613" s="16"/>
      <c r="AX2613" s="16"/>
      <c r="AY2613" s="16"/>
      <c r="AZ2613" s="16"/>
      <c r="BA2613" s="16"/>
      <c r="BB2613" s="16"/>
      <c r="BC2613" s="16"/>
      <c r="BF2613" s="15"/>
      <c r="BG2613" s="16"/>
      <c r="BH2613" s="16"/>
      <c r="BI2613" s="16"/>
      <c r="BJ2613" s="16"/>
      <c r="BK2613" s="16"/>
      <c r="BL2613" s="16"/>
      <c r="BM2613" s="16"/>
      <c r="BN2613" s="16"/>
      <c r="BO2613" s="16"/>
      <c r="BP2613" s="16"/>
      <c r="BQ2613" s="16"/>
      <c r="BT2613" s="15"/>
      <c r="BU2613" s="16"/>
      <c r="BV2613" s="16"/>
      <c r="BW2613" s="16"/>
    </row>
    <row r="2614" spans="3:75" ht="9">
      <c r="C2614" s="15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P2614" s="15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16"/>
      <c r="AD2614" s="15"/>
      <c r="AE2614" s="16"/>
      <c r="AF2614" s="16"/>
      <c r="AG2614" s="16"/>
      <c r="AH2614" s="16"/>
      <c r="AI2614" s="16"/>
      <c r="AJ2614" s="16"/>
      <c r="AK2614" s="16"/>
      <c r="AL2614" s="16"/>
      <c r="AM2614" s="16"/>
      <c r="AN2614" s="16"/>
      <c r="AO2614" s="16"/>
      <c r="AR2614" s="15"/>
      <c r="AS2614" s="16"/>
      <c r="AT2614" s="16"/>
      <c r="AU2614" s="16"/>
      <c r="AV2614" s="16"/>
      <c r="AW2614" s="16"/>
      <c r="AX2614" s="16"/>
      <c r="AY2614" s="16"/>
      <c r="AZ2614" s="16"/>
      <c r="BA2614" s="16"/>
      <c r="BB2614" s="16"/>
      <c r="BC2614" s="16"/>
      <c r="BF2614" s="15"/>
      <c r="BG2614" s="16"/>
      <c r="BH2614" s="16"/>
      <c r="BI2614" s="16"/>
      <c r="BJ2614" s="16"/>
      <c r="BK2614" s="16"/>
      <c r="BL2614" s="16"/>
      <c r="BM2614" s="16"/>
      <c r="BN2614" s="16"/>
      <c r="BO2614" s="16"/>
      <c r="BP2614" s="16"/>
      <c r="BQ2614" s="16"/>
      <c r="BT2614" s="15"/>
      <c r="BU2614" s="16"/>
      <c r="BV2614" s="16"/>
      <c r="BW2614" s="16"/>
    </row>
    <row r="2615" spans="3:75" ht="9">
      <c r="C2615" s="15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P2615" s="15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16"/>
      <c r="AD2615" s="15"/>
      <c r="AE2615" s="16"/>
      <c r="AF2615" s="16"/>
      <c r="AG2615" s="16"/>
      <c r="AH2615" s="16"/>
      <c r="AI2615" s="16"/>
      <c r="AJ2615" s="16"/>
      <c r="AK2615" s="16"/>
      <c r="AL2615" s="16"/>
      <c r="AM2615" s="16"/>
      <c r="AN2615" s="16"/>
      <c r="AO2615" s="16"/>
      <c r="AR2615" s="15"/>
      <c r="AS2615" s="16"/>
      <c r="AT2615" s="16"/>
      <c r="AU2615" s="16"/>
      <c r="AV2615" s="16"/>
      <c r="AW2615" s="16"/>
      <c r="AX2615" s="16"/>
      <c r="AY2615" s="16"/>
      <c r="AZ2615" s="16"/>
      <c r="BA2615" s="16"/>
      <c r="BB2615" s="16"/>
      <c r="BC2615" s="16"/>
      <c r="BF2615" s="15"/>
      <c r="BG2615" s="16"/>
      <c r="BH2615" s="16"/>
      <c r="BI2615" s="16"/>
      <c r="BJ2615" s="16"/>
      <c r="BK2615" s="16"/>
      <c r="BL2615" s="16"/>
      <c r="BM2615" s="16"/>
      <c r="BN2615" s="16"/>
      <c r="BO2615" s="16"/>
      <c r="BP2615" s="16"/>
      <c r="BQ2615" s="16"/>
      <c r="BT2615" s="15"/>
      <c r="BU2615" s="16"/>
      <c r="BV2615" s="16"/>
      <c r="BW2615" s="16"/>
    </row>
    <row r="2616" spans="3:75" ht="9">
      <c r="C2616" s="15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P2616" s="15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  <c r="AD2616" s="15"/>
      <c r="AE2616" s="16"/>
      <c r="AF2616" s="16"/>
      <c r="AG2616" s="16"/>
      <c r="AH2616" s="16"/>
      <c r="AI2616" s="16"/>
      <c r="AJ2616" s="16"/>
      <c r="AK2616" s="16"/>
      <c r="AL2616" s="16"/>
      <c r="AM2616" s="16"/>
      <c r="AN2616" s="16"/>
      <c r="AO2616" s="16"/>
      <c r="AR2616" s="15"/>
      <c r="AS2616" s="16"/>
      <c r="AT2616" s="16"/>
      <c r="AU2616" s="16"/>
      <c r="AV2616" s="16"/>
      <c r="AW2616" s="16"/>
      <c r="AX2616" s="16"/>
      <c r="AY2616" s="16"/>
      <c r="AZ2616" s="16"/>
      <c r="BA2616" s="16"/>
      <c r="BB2616" s="16"/>
      <c r="BC2616" s="16"/>
      <c r="BF2616" s="15"/>
      <c r="BG2616" s="16"/>
      <c r="BH2616" s="16"/>
      <c r="BI2616" s="16"/>
      <c r="BJ2616" s="16"/>
      <c r="BK2616" s="16"/>
      <c r="BL2616" s="16"/>
      <c r="BM2616" s="16"/>
      <c r="BN2616" s="16"/>
      <c r="BO2616" s="16"/>
      <c r="BP2616" s="16"/>
      <c r="BQ2616" s="16"/>
      <c r="BT2616" s="15"/>
      <c r="BU2616" s="16"/>
      <c r="BV2616" s="16"/>
      <c r="BW2616" s="16"/>
    </row>
    <row r="2617" spans="3:75" ht="9">
      <c r="C2617" s="15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P2617" s="15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  <c r="AD2617" s="15"/>
      <c r="AE2617" s="16"/>
      <c r="AF2617" s="16"/>
      <c r="AG2617" s="16"/>
      <c r="AH2617" s="16"/>
      <c r="AI2617" s="16"/>
      <c r="AJ2617" s="16"/>
      <c r="AK2617" s="16"/>
      <c r="AL2617" s="16"/>
      <c r="AM2617" s="16"/>
      <c r="AN2617" s="16"/>
      <c r="AO2617" s="16"/>
      <c r="AR2617" s="15"/>
      <c r="AS2617" s="16"/>
      <c r="AT2617" s="16"/>
      <c r="AU2617" s="16"/>
      <c r="AV2617" s="16"/>
      <c r="AW2617" s="16"/>
      <c r="AX2617" s="16"/>
      <c r="AY2617" s="16"/>
      <c r="AZ2617" s="16"/>
      <c r="BA2617" s="16"/>
      <c r="BB2617" s="16"/>
      <c r="BC2617" s="16"/>
      <c r="BF2617" s="15"/>
      <c r="BG2617" s="16"/>
      <c r="BH2617" s="16"/>
      <c r="BI2617" s="16"/>
      <c r="BJ2617" s="16"/>
      <c r="BK2617" s="16"/>
      <c r="BL2617" s="16"/>
      <c r="BM2617" s="16"/>
      <c r="BN2617" s="16"/>
      <c r="BO2617" s="16"/>
      <c r="BP2617" s="16"/>
      <c r="BQ2617" s="16"/>
      <c r="BT2617" s="15"/>
      <c r="BU2617" s="16"/>
      <c r="BV2617" s="16"/>
      <c r="BW2617" s="16"/>
    </row>
    <row r="2618" spans="3:75" ht="9">
      <c r="C2618" s="15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P2618" s="15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16"/>
      <c r="AD2618" s="15"/>
      <c r="AE2618" s="16"/>
      <c r="AF2618" s="16"/>
      <c r="AG2618" s="16"/>
      <c r="AH2618" s="16"/>
      <c r="AI2618" s="16"/>
      <c r="AJ2618" s="16"/>
      <c r="AK2618" s="16"/>
      <c r="AL2618" s="16"/>
      <c r="AM2618" s="16"/>
      <c r="AN2618" s="16"/>
      <c r="AO2618" s="16"/>
      <c r="AR2618" s="15"/>
      <c r="AS2618" s="16"/>
      <c r="AT2618" s="16"/>
      <c r="AU2618" s="16"/>
      <c r="AV2618" s="16"/>
      <c r="AW2618" s="16"/>
      <c r="AX2618" s="16"/>
      <c r="AY2618" s="16"/>
      <c r="AZ2618" s="16"/>
      <c r="BA2618" s="16"/>
      <c r="BB2618" s="16"/>
      <c r="BC2618" s="16"/>
      <c r="BF2618" s="15"/>
      <c r="BG2618" s="16"/>
      <c r="BH2618" s="16"/>
      <c r="BI2618" s="16"/>
      <c r="BJ2618" s="16"/>
      <c r="BK2618" s="16"/>
      <c r="BL2618" s="16"/>
      <c r="BM2618" s="16"/>
      <c r="BN2618" s="16"/>
      <c r="BO2618" s="16"/>
      <c r="BP2618" s="16"/>
      <c r="BQ2618" s="16"/>
      <c r="BT2618" s="15"/>
      <c r="BU2618" s="16"/>
      <c r="BV2618" s="16"/>
      <c r="BW2618" s="16"/>
    </row>
    <row r="2619" spans="3:75" ht="9">
      <c r="C2619" s="15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P2619" s="15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16"/>
      <c r="AD2619" s="15"/>
      <c r="AE2619" s="16"/>
      <c r="AF2619" s="16"/>
      <c r="AG2619" s="16"/>
      <c r="AH2619" s="16"/>
      <c r="AI2619" s="16"/>
      <c r="AJ2619" s="16"/>
      <c r="AK2619" s="16"/>
      <c r="AL2619" s="16"/>
      <c r="AM2619" s="16"/>
      <c r="AN2619" s="16"/>
      <c r="AO2619" s="16"/>
      <c r="AR2619" s="15"/>
      <c r="AS2619" s="16"/>
      <c r="AT2619" s="16"/>
      <c r="AU2619" s="16"/>
      <c r="AV2619" s="16"/>
      <c r="AW2619" s="16"/>
      <c r="AX2619" s="16"/>
      <c r="AY2619" s="16"/>
      <c r="AZ2619" s="16"/>
      <c r="BA2619" s="16"/>
      <c r="BB2619" s="16"/>
      <c r="BC2619" s="16"/>
      <c r="BF2619" s="15"/>
      <c r="BG2619" s="16"/>
      <c r="BH2619" s="16"/>
      <c r="BI2619" s="16"/>
      <c r="BJ2619" s="16"/>
      <c r="BK2619" s="16"/>
      <c r="BL2619" s="16"/>
      <c r="BM2619" s="16"/>
      <c r="BN2619" s="16"/>
      <c r="BO2619" s="16"/>
      <c r="BP2619" s="16"/>
      <c r="BQ2619" s="16"/>
      <c r="BT2619" s="15"/>
      <c r="BU2619" s="16"/>
      <c r="BV2619" s="16"/>
      <c r="BW2619" s="16"/>
    </row>
    <row r="2620" spans="3:75" ht="9">
      <c r="C2620" s="15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P2620" s="15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  <c r="AD2620" s="15"/>
      <c r="AE2620" s="16"/>
      <c r="AF2620" s="16"/>
      <c r="AG2620" s="16"/>
      <c r="AH2620" s="16"/>
      <c r="AI2620" s="16"/>
      <c r="AJ2620" s="16"/>
      <c r="AK2620" s="16"/>
      <c r="AL2620" s="16"/>
      <c r="AM2620" s="16"/>
      <c r="AN2620" s="16"/>
      <c r="AO2620" s="16"/>
      <c r="AR2620" s="15"/>
      <c r="AS2620" s="16"/>
      <c r="AT2620" s="16"/>
      <c r="AU2620" s="16"/>
      <c r="AV2620" s="16"/>
      <c r="AW2620" s="16"/>
      <c r="AX2620" s="16"/>
      <c r="AY2620" s="16"/>
      <c r="AZ2620" s="16"/>
      <c r="BA2620" s="16"/>
      <c r="BB2620" s="16"/>
      <c r="BC2620" s="16"/>
      <c r="BF2620" s="15"/>
      <c r="BG2620" s="16"/>
      <c r="BH2620" s="16"/>
      <c r="BI2620" s="16"/>
      <c r="BJ2620" s="16"/>
      <c r="BK2620" s="16"/>
      <c r="BL2620" s="16"/>
      <c r="BM2620" s="16"/>
      <c r="BN2620" s="16"/>
      <c r="BO2620" s="16"/>
      <c r="BP2620" s="16"/>
      <c r="BQ2620" s="16"/>
      <c r="BT2620" s="15"/>
      <c r="BU2620" s="16"/>
      <c r="BV2620" s="16"/>
      <c r="BW2620" s="16"/>
    </row>
    <row r="2621" spans="3:75" ht="9">
      <c r="C2621" s="15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P2621" s="15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  <c r="AD2621" s="15"/>
      <c r="AE2621" s="16"/>
      <c r="AF2621" s="16"/>
      <c r="AG2621" s="16"/>
      <c r="AH2621" s="16"/>
      <c r="AI2621" s="16"/>
      <c r="AJ2621" s="16"/>
      <c r="AK2621" s="16"/>
      <c r="AL2621" s="16"/>
      <c r="AM2621" s="16"/>
      <c r="AN2621" s="16"/>
      <c r="AO2621" s="16"/>
      <c r="AR2621" s="15"/>
      <c r="AS2621" s="16"/>
      <c r="AT2621" s="16"/>
      <c r="AU2621" s="16"/>
      <c r="AV2621" s="16"/>
      <c r="AW2621" s="16"/>
      <c r="AX2621" s="16"/>
      <c r="AY2621" s="16"/>
      <c r="AZ2621" s="16"/>
      <c r="BA2621" s="16"/>
      <c r="BB2621" s="16"/>
      <c r="BC2621" s="16"/>
      <c r="BF2621" s="15"/>
      <c r="BG2621" s="16"/>
      <c r="BH2621" s="16"/>
      <c r="BI2621" s="16"/>
      <c r="BJ2621" s="16"/>
      <c r="BK2621" s="16"/>
      <c r="BL2621" s="16"/>
      <c r="BM2621" s="16"/>
      <c r="BN2621" s="16"/>
      <c r="BO2621" s="16"/>
      <c r="BP2621" s="16"/>
      <c r="BQ2621" s="16"/>
      <c r="BT2621" s="15"/>
      <c r="BU2621" s="16"/>
      <c r="BV2621" s="16"/>
      <c r="BW2621" s="16"/>
    </row>
    <row r="2622" spans="3:75" ht="9">
      <c r="C2622" s="15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P2622" s="15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16"/>
      <c r="AD2622" s="15"/>
      <c r="AE2622" s="16"/>
      <c r="AF2622" s="16"/>
      <c r="AG2622" s="16"/>
      <c r="AH2622" s="16"/>
      <c r="AI2622" s="16"/>
      <c r="AJ2622" s="16"/>
      <c r="AK2622" s="16"/>
      <c r="AL2622" s="16"/>
      <c r="AM2622" s="16"/>
      <c r="AN2622" s="16"/>
      <c r="AO2622" s="16"/>
      <c r="AR2622" s="15"/>
      <c r="AS2622" s="16"/>
      <c r="AT2622" s="16"/>
      <c r="AU2622" s="16"/>
      <c r="AV2622" s="16"/>
      <c r="AW2622" s="16"/>
      <c r="AX2622" s="16"/>
      <c r="AY2622" s="16"/>
      <c r="AZ2622" s="16"/>
      <c r="BA2622" s="16"/>
      <c r="BB2622" s="16"/>
      <c r="BC2622" s="16"/>
      <c r="BF2622" s="15"/>
      <c r="BG2622" s="16"/>
      <c r="BH2622" s="16"/>
      <c r="BI2622" s="16"/>
      <c r="BJ2622" s="16"/>
      <c r="BK2622" s="16"/>
      <c r="BL2622" s="16"/>
      <c r="BM2622" s="16"/>
      <c r="BN2622" s="16"/>
      <c r="BO2622" s="16"/>
      <c r="BP2622" s="16"/>
      <c r="BQ2622" s="16"/>
      <c r="BT2622" s="15"/>
      <c r="BU2622" s="16"/>
      <c r="BV2622" s="16"/>
      <c r="BW2622" s="16"/>
    </row>
    <row r="2623" spans="3:75" ht="9">
      <c r="C2623" s="15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P2623" s="15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16"/>
      <c r="AD2623" s="15"/>
      <c r="AE2623" s="16"/>
      <c r="AF2623" s="16"/>
      <c r="AG2623" s="16"/>
      <c r="AH2623" s="16"/>
      <c r="AI2623" s="16"/>
      <c r="AJ2623" s="16"/>
      <c r="AK2623" s="16"/>
      <c r="AL2623" s="16"/>
      <c r="AM2623" s="16"/>
      <c r="AN2623" s="16"/>
      <c r="AO2623" s="16"/>
      <c r="AR2623" s="15"/>
      <c r="AS2623" s="16"/>
      <c r="AT2623" s="16"/>
      <c r="AU2623" s="16"/>
      <c r="AV2623" s="16"/>
      <c r="AW2623" s="16"/>
      <c r="AX2623" s="16"/>
      <c r="AY2623" s="16"/>
      <c r="AZ2623" s="16"/>
      <c r="BA2623" s="16"/>
      <c r="BB2623" s="16"/>
      <c r="BC2623" s="16"/>
      <c r="BF2623" s="15"/>
      <c r="BG2623" s="16"/>
      <c r="BH2623" s="16"/>
      <c r="BI2623" s="16"/>
      <c r="BJ2623" s="16"/>
      <c r="BK2623" s="16"/>
      <c r="BL2623" s="16"/>
      <c r="BM2623" s="16"/>
      <c r="BN2623" s="16"/>
      <c r="BO2623" s="16"/>
      <c r="BP2623" s="16"/>
      <c r="BQ2623" s="16"/>
      <c r="BT2623" s="15"/>
      <c r="BU2623" s="16"/>
      <c r="BV2623" s="16"/>
      <c r="BW2623" s="16"/>
    </row>
    <row r="2624" spans="3:75" ht="9">
      <c r="C2624" s="15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P2624" s="15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  <c r="AD2624" s="15"/>
      <c r="AE2624" s="16"/>
      <c r="AF2624" s="16"/>
      <c r="AG2624" s="16"/>
      <c r="AH2624" s="16"/>
      <c r="AI2624" s="16"/>
      <c r="AJ2624" s="16"/>
      <c r="AK2624" s="16"/>
      <c r="AL2624" s="16"/>
      <c r="AM2624" s="16"/>
      <c r="AN2624" s="16"/>
      <c r="AO2624" s="16"/>
      <c r="AR2624" s="15"/>
      <c r="AS2624" s="16"/>
      <c r="AT2624" s="16"/>
      <c r="AU2624" s="16"/>
      <c r="AV2624" s="16"/>
      <c r="AW2624" s="16"/>
      <c r="AX2624" s="16"/>
      <c r="AY2624" s="16"/>
      <c r="AZ2624" s="16"/>
      <c r="BA2624" s="16"/>
      <c r="BB2624" s="16"/>
      <c r="BC2624" s="16"/>
      <c r="BF2624" s="15"/>
      <c r="BG2624" s="16"/>
      <c r="BH2624" s="16"/>
      <c r="BI2624" s="16"/>
      <c r="BJ2624" s="16"/>
      <c r="BK2624" s="16"/>
      <c r="BL2624" s="16"/>
      <c r="BM2624" s="16"/>
      <c r="BN2624" s="16"/>
      <c r="BO2624" s="16"/>
      <c r="BP2624" s="16"/>
      <c r="BQ2624" s="16"/>
      <c r="BT2624" s="15"/>
      <c r="BU2624" s="16"/>
      <c r="BV2624" s="16"/>
      <c r="BW2624" s="16"/>
    </row>
    <row r="2625" spans="3:75" ht="9">
      <c r="C2625" s="15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P2625" s="15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  <c r="AD2625" s="15"/>
      <c r="AE2625" s="16"/>
      <c r="AF2625" s="16"/>
      <c r="AG2625" s="16"/>
      <c r="AH2625" s="16"/>
      <c r="AI2625" s="16"/>
      <c r="AJ2625" s="16"/>
      <c r="AK2625" s="16"/>
      <c r="AL2625" s="16"/>
      <c r="AM2625" s="16"/>
      <c r="AN2625" s="16"/>
      <c r="AO2625" s="16"/>
      <c r="AR2625" s="15"/>
      <c r="AS2625" s="16"/>
      <c r="AT2625" s="16"/>
      <c r="AU2625" s="16"/>
      <c r="AV2625" s="16"/>
      <c r="AW2625" s="16"/>
      <c r="AX2625" s="16"/>
      <c r="AY2625" s="16"/>
      <c r="AZ2625" s="16"/>
      <c r="BA2625" s="16"/>
      <c r="BB2625" s="16"/>
      <c r="BC2625" s="16"/>
      <c r="BF2625" s="15"/>
      <c r="BG2625" s="16"/>
      <c r="BH2625" s="16"/>
      <c r="BI2625" s="16"/>
      <c r="BJ2625" s="16"/>
      <c r="BK2625" s="16"/>
      <c r="BL2625" s="16"/>
      <c r="BM2625" s="16"/>
      <c r="BN2625" s="16"/>
      <c r="BO2625" s="16"/>
      <c r="BP2625" s="16"/>
      <c r="BQ2625" s="16"/>
      <c r="BT2625" s="15"/>
      <c r="BU2625" s="16"/>
      <c r="BV2625" s="16"/>
      <c r="BW2625" s="16"/>
    </row>
    <row r="2626" spans="3:75" ht="9">
      <c r="C2626" s="15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P2626" s="15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16"/>
      <c r="AD2626" s="15"/>
      <c r="AE2626" s="16"/>
      <c r="AF2626" s="16"/>
      <c r="AG2626" s="16"/>
      <c r="AH2626" s="16"/>
      <c r="AI2626" s="16"/>
      <c r="AJ2626" s="16"/>
      <c r="AK2626" s="16"/>
      <c r="AL2626" s="16"/>
      <c r="AM2626" s="16"/>
      <c r="AN2626" s="16"/>
      <c r="AO2626" s="16"/>
      <c r="AR2626" s="15"/>
      <c r="AS2626" s="16"/>
      <c r="AT2626" s="16"/>
      <c r="AU2626" s="16"/>
      <c r="AV2626" s="16"/>
      <c r="AW2626" s="16"/>
      <c r="AX2626" s="16"/>
      <c r="AY2626" s="16"/>
      <c r="AZ2626" s="16"/>
      <c r="BA2626" s="16"/>
      <c r="BB2626" s="16"/>
      <c r="BC2626" s="16"/>
      <c r="BF2626" s="15"/>
      <c r="BG2626" s="16"/>
      <c r="BH2626" s="16"/>
      <c r="BI2626" s="16"/>
      <c r="BJ2626" s="16"/>
      <c r="BK2626" s="16"/>
      <c r="BL2626" s="16"/>
      <c r="BM2626" s="16"/>
      <c r="BN2626" s="16"/>
      <c r="BO2626" s="16"/>
      <c r="BP2626" s="16"/>
      <c r="BQ2626" s="16"/>
      <c r="BT2626" s="15"/>
      <c r="BU2626" s="16"/>
      <c r="BV2626" s="16"/>
      <c r="BW2626" s="16"/>
    </row>
    <row r="2627" spans="3:75" ht="9">
      <c r="C2627" s="15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P2627" s="15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16"/>
      <c r="AD2627" s="15"/>
      <c r="AE2627" s="16"/>
      <c r="AF2627" s="16"/>
      <c r="AG2627" s="16"/>
      <c r="AH2627" s="16"/>
      <c r="AI2627" s="16"/>
      <c r="AJ2627" s="16"/>
      <c r="AK2627" s="16"/>
      <c r="AL2627" s="16"/>
      <c r="AM2627" s="16"/>
      <c r="AN2627" s="16"/>
      <c r="AO2627" s="16"/>
      <c r="AR2627" s="15"/>
      <c r="AS2627" s="16"/>
      <c r="AT2627" s="16"/>
      <c r="AU2627" s="16"/>
      <c r="AV2627" s="16"/>
      <c r="AW2627" s="16"/>
      <c r="AX2627" s="16"/>
      <c r="AY2627" s="16"/>
      <c r="AZ2627" s="16"/>
      <c r="BA2627" s="16"/>
      <c r="BB2627" s="16"/>
      <c r="BC2627" s="16"/>
      <c r="BF2627" s="15"/>
      <c r="BG2627" s="16"/>
      <c r="BH2627" s="16"/>
      <c r="BI2627" s="16"/>
      <c r="BJ2627" s="16"/>
      <c r="BK2627" s="16"/>
      <c r="BL2627" s="16"/>
      <c r="BM2627" s="16"/>
      <c r="BN2627" s="16"/>
      <c r="BO2627" s="16"/>
      <c r="BP2627" s="16"/>
      <c r="BQ2627" s="16"/>
      <c r="BT2627" s="15"/>
      <c r="BU2627" s="16"/>
      <c r="BV2627" s="16"/>
      <c r="BW2627" s="16"/>
    </row>
    <row r="2628" spans="3:75" ht="9">
      <c r="C2628" s="15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P2628" s="15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  <c r="AD2628" s="15"/>
      <c r="AE2628" s="16"/>
      <c r="AF2628" s="16"/>
      <c r="AG2628" s="16"/>
      <c r="AH2628" s="16"/>
      <c r="AI2628" s="16"/>
      <c r="AJ2628" s="16"/>
      <c r="AK2628" s="16"/>
      <c r="AL2628" s="16"/>
      <c r="AM2628" s="16"/>
      <c r="AN2628" s="16"/>
      <c r="AO2628" s="16"/>
      <c r="AR2628" s="15"/>
      <c r="AS2628" s="16"/>
      <c r="AT2628" s="16"/>
      <c r="AU2628" s="16"/>
      <c r="AV2628" s="16"/>
      <c r="AW2628" s="16"/>
      <c r="AX2628" s="16"/>
      <c r="AY2628" s="16"/>
      <c r="AZ2628" s="16"/>
      <c r="BA2628" s="16"/>
      <c r="BB2628" s="16"/>
      <c r="BC2628" s="16"/>
      <c r="BF2628" s="15"/>
      <c r="BG2628" s="16"/>
      <c r="BH2628" s="16"/>
      <c r="BI2628" s="16"/>
      <c r="BJ2628" s="16"/>
      <c r="BK2628" s="16"/>
      <c r="BL2628" s="16"/>
      <c r="BM2628" s="16"/>
      <c r="BN2628" s="16"/>
      <c r="BO2628" s="16"/>
      <c r="BP2628" s="16"/>
      <c r="BQ2628" s="16"/>
      <c r="BT2628" s="15"/>
      <c r="BU2628" s="16"/>
      <c r="BV2628" s="16"/>
      <c r="BW2628" s="16"/>
    </row>
    <row r="2629" spans="3:75" ht="9">
      <c r="C2629" s="15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P2629" s="15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  <c r="AD2629" s="15"/>
      <c r="AE2629" s="16"/>
      <c r="AF2629" s="16"/>
      <c r="AG2629" s="16"/>
      <c r="AH2629" s="16"/>
      <c r="AI2629" s="16"/>
      <c r="AJ2629" s="16"/>
      <c r="AK2629" s="16"/>
      <c r="AL2629" s="16"/>
      <c r="AM2629" s="16"/>
      <c r="AN2629" s="16"/>
      <c r="AO2629" s="16"/>
      <c r="AR2629" s="15"/>
      <c r="AS2629" s="16"/>
      <c r="AT2629" s="16"/>
      <c r="AU2629" s="16"/>
      <c r="AV2629" s="16"/>
      <c r="AW2629" s="16"/>
      <c r="AX2629" s="16"/>
      <c r="AY2629" s="16"/>
      <c r="AZ2629" s="16"/>
      <c r="BA2629" s="16"/>
      <c r="BB2629" s="16"/>
      <c r="BC2629" s="16"/>
      <c r="BF2629" s="15"/>
      <c r="BG2629" s="16"/>
      <c r="BH2629" s="16"/>
      <c r="BI2629" s="16"/>
      <c r="BJ2629" s="16"/>
      <c r="BK2629" s="16"/>
      <c r="BL2629" s="16"/>
      <c r="BM2629" s="16"/>
      <c r="BN2629" s="16"/>
      <c r="BO2629" s="16"/>
      <c r="BP2629" s="16"/>
      <c r="BQ2629" s="16"/>
      <c r="BT2629" s="15"/>
      <c r="BU2629" s="16"/>
      <c r="BV2629" s="16"/>
      <c r="BW2629" s="16"/>
    </row>
    <row r="2630" spans="3:75" ht="9">
      <c r="C2630" s="15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P2630" s="15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16"/>
      <c r="AD2630" s="15"/>
      <c r="AE2630" s="16"/>
      <c r="AF2630" s="16"/>
      <c r="AG2630" s="16"/>
      <c r="AH2630" s="16"/>
      <c r="AI2630" s="16"/>
      <c r="AJ2630" s="16"/>
      <c r="AK2630" s="16"/>
      <c r="AL2630" s="16"/>
      <c r="AM2630" s="16"/>
      <c r="AN2630" s="16"/>
      <c r="AO2630" s="16"/>
      <c r="AR2630" s="15"/>
      <c r="AS2630" s="16"/>
      <c r="AT2630" s="16"/>
      <c r="AU2630" s="16"/>
      <c r="AV2630" s="16"/>
      <c r="AW2630" s="16"/>
      <c r="AX2630" s="16"/>
      <c r="AY2630" s="16"/>
      <c r="AZ2630" s="16"/>
      <c r="BA2630" s="16"/>
      <c r="BB2630" s="16"/>
      <c r="BC2630" s="16"/>
      <c r="BF2630" s="15"/>
      <c r="BG2630" s="16"/>
      <c r="BH2630" s="16"/>
      <c r="BI2630" s="16"/>
      <c r="BJ2630" s="16"/>
      <c r="BK2630" s="16"/>
      <c r="BL2630" s="16"/>
      <c r="BM2630" s="16"/>
      <c r="BN2630" s="16"/>
      <c r="BO2630" s="16"/>
      <c r="BP2630" s="16"/>
      <c r="BQ2630" s="16"/>
      <c r="BT2630" s="15"/>
      <c r="BU2630" s="16"/>
      <c r="BV2630" s="16"/>
      <c r="BW2630" s="16"/>
    </row>
    <row r="2631" spans="3:75" ht="9">
      <c r="C2631" s="15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P2631" s="15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16"/>
      <c r="AD2631" s="15"/>
      <c r="AE2631" s="16"/>
      <c r="AF2631" s="16"/>
      <c r="AG2631" s="16"/>
      <c r="AH2631" s="16"/>
      <c r="AI2631" s="16"/>
      <c r="AJ2631" s="16"/>
      <c r="AK2631" s="16"/>
      <c r="AL2631" s="16"/>
      <c r="AM2631" s="16"/>
      <c r="AN2631" s="16"/>
      <c r="AO2631" s="16"/>
      <c r="AR2631" s="15"/>
      <c r="AS2631" s="16"/>
      <c r="AT2631" s="16"/>
      <c r="AU2631" s="16"/>
      <c r="AV2631" s="16"/>
      <c r="AW2631" s="16"/>
      <c r="AX2631" s="16"/>
      <c r="AY2631" s="16"/>
      <c r="AZ2631" s="16"/>
      <c r="BA2631" s="16"/>
      <c r="BB2631" s="16"/>
      <c r="BC2631" s="16"/>
      <c r="BF2631" s="15"/>
      <c r="BG2631" s="16"/>
      <c r="BH2631" s="16"/>
      <c r="BI2631" s="16"/>
      <c r="BJ2631" s="16"/>
      <c r="BK2631" s="16"/>
      <c r="BL2631" s="16"/>
      <c r="BM2631" s="16"/>
      <c r="BN2631" s="16"/>
      <c r="BO2631" s="16"/>
      <c r="BP2631" s="16"/>
      <c r="BQ2631" s="16"/>
      <c r="BT2631" s="15"/>
      <c r="BU2631" s="16"/>
      <c r="BV2631" s="16"/>
      <c r="BW2631" s="16"/>
    </row>
    <row r="2632" spans="3:75" ht="9">
      <c r="C2632" s="15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P2632" s="15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  <c r="AD2632" s="15"/>
      <c r="AE2632" s="16"/>
      <c r="AF2632" s="16"/>
      <c r="AG2632" s="16"/>
      <c r="AH2632" s="16"/>
      <c r="AI2632" s="16"/>
      <c r="AJ2632" s="16"/>
      <c r="AK2632" s="16"/>
      <c r="AL2632" s="16"/>
      <c r="AM2632" s="16"/>
      <c r="AN2632" s="16"/>
      <c r="AO2632" s="16"/>
      <c r="AR2632" s="15"/>
      <c r="AS2632" s="16"/>
      <c r="AT2632" s="16"/>
      <c r="AU2632" s="16"/>
      <c r="AV2632" s="16"/>
      <c r="AW2632" s="16"/>
      <c r="AX2632" s="16"/>
      <c r="AY2632" s="16"/>
      <c r="AZ2632" s="16"/>
      <c r="BA2632" s="16"/>
      <c r="BB2632" s="16"/>
      <c r="BC2632" s="16"/>
      <c r="BF2632" s="15"/>
      <c r="BG2632" s="16"/>
      <c r="BH2632" s="16"/>
      <c r="BI2632" s="16"/>
      <c r="BJ2632" s="16"/>
      <c r="BK2632" s="16"/>
      <c r="BL2632" s="16"/>
      <c r="BM2632" s="16"/>
      <c r="BN2632" s="16"/>
      <c r="BO2632" s="16"/>
      <c r="BP2632" s="16"/>
      <c r="BQ2632" s="16"/>
      <c r="BT2632" s="15"/>
      <c r="BU2632" s="16"/>
      <c r="BV2632" s="16"/>
      <c r="BW2632" s="16"/>
    </row>
    <row r="2633" spans="3:75" ht="9">
      <c r="C2633" s="15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P2633" s="15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  <c r="AD2633" s="15"/>
      <c r="AE2633" s="16"/>
      <c r="AF2633" s="16"/>
      <c r="AG2633" s="16"/>
      <c r="AH2633" s="16"/>
      <c r="AI2633" s="16"/>
      <c r="AJ2633" s="16"/>
      <c r="AK2633" s="16"/>
      <c r="AL2633" s="16"/>
      <c r="AM2633" s="16"/>
      <c r="AN2633" s="16"/>
      <c r="AO2633" s="16"/>
      <c r="AR2633" s="15"/>
      <c r="AS2633" s="16"/>
      <c r="AT2633" s="16"/>
      <c r="AU2633" s="16"/>
      <c r="AV2633" s="16"/>
      <c r="AW2633" s="16"/>
      <c r="AX2633" s="16"/>
      <c r="AY2633" s="16"/>
      <c r="AZ2633" s="16"/>
      <c r="BA2633" s="16"/>
      <c r="BB2633" s="16"/>
      <c r="BC2633" s="16"/>
      <c r="BF2633" s="15"/>
      <c r="BG2633" s="16"/>
      <c r="BH2633" s="16"/>
      <c r="BI2633" s="16"/>
      <c r="BJ2633" s="16"/>
      <c r="BK2633" s="16"/>
      <c r="BL2633" s="16"/>
      <c r="BM2633" s="16"/>
      <c r="BN2633" s="16"/>
      <c r="BO2633" s="16"/>
      <c r="BP2633" s="16"/>
      <c r="BQ2633" s="16"/>
      <c r="BT2633" s="15"/>
      <c r="BU2633" s="16"/>
      <c r="BV2633" s="16"/>
      <c r="BW2633" s="16"/>
    </row>
    <row r="2634" spans="3:75" ht="9">
      <c r="C2634" s="15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P2634" s="15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16"/>
      <c r="AD2634" s="15"/>
      <c r="AE2634" s="16"/>
      <c r="AF2634" s="16"/>
      <c r="AG2634" s="16"/>
      <c r="AH2634" s="16"/>
      <c r="AI2634" s="16"/>
      <c r="AJ2634" s="16"/>
      <c r="AK2634" s="16"/>
      <c r="AL2634" s="16"/>
      <c r="AM2634" s="16"/>
      <c r="AN2634" s="16"/>
      <c r="AO2634" s="16"/>
      <c r="AR2634" s="15"/>
      <c r="AS2634" s="16"/>
      <c r="AT2634" s="16"/>
      <c r="AU2634" s="16"/>
      <c r="AV2634" s="16"/>
      <c r="AW2634" s="16"/>
      <c r="AX2634" s="16"/>
      <c r="AY2634" s="16"/>
      <c r="AZ2634" s="16"/>
      <c r="BA2634" s="16"/>
      <c r="BB2634" s="16"/>
      <c r="BC2634" s="16"/>
      <c r="BF2634" s="15"/>
      <c r="BG2634" s="16"/>
      <c r="BH2634" s="16"/>
      <c r="BI2634" s="16"/>
      <c r="BJ2634" s="16"/>
      <c r="BK2634" s="16"/>
      <c r="BL2634" s="16"/>
      <c r="BM2634" s="16"/>
      <c r="BN2634" s="16"/>
      <c r="BO2634" s="16"/>
      <c r="BP2634" s="16"/>
      <c r="BQ2634" s="16"/>
      <c r="BT2634" s="15"/>
      <c r="BU2634" s="16"/>
      <c r="BV2634" s="16"/>
      <c r="BW2634" s="16"/>
    </row>
    <row r="2635" spans="3:75" ht="9">
      <c r="C2635" s="15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P2635" s="15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16"/>
      <c r="AD2635" s="15"/>
      <c r="AE2635" s="16"/>
      <c r="AF2635" s="16"/>
      <c r="AG2635" s="16"/>
      <c r="AH2635" s="16"/>
      <c r="AI2635" s="16"/>
      <c r="AJ2635" s="16"/>
      <c r="AK2635" s="16"/>
      <c r="AL2635" s="16"/>
      <c r="AM2635" s="16"/>
      <c r="AN2635" s="16"/>
      <c r="AO2635" s="16"/>
      <c r="AR2635" s="15"/>
      <c r="AS2635" s="16"/>
      <c r="AT2635" s="16"/>
      <c r="AU2635" s="16"/>
      <c r="AV2635" s="16"/>
      <c r="AW2635" s="16"/>
      <c r="AX2635" s="16"/>
      <c r="AY2635" s="16"/>
      <c r="AZ2635" s="16"/>
      <c r="BA2635" s="16"/>
      <c r="BB2635" s="16"/>
      <c r="BC2635" s="16"/>
      <c r="BF2635" s="15"/>
      <c r="BG2635" s="16"/>
      <c r="BH2635" s="16"/>
      <c r="BI2635" s="16"/>
      <c r="BJ2635" s="16"/>
      <c r="BK2635" s="16"/>
      <c r="BL2635" s="16"/>
      <c r="BM2635" s="16"/>
      <c r="BN2635" s="16"/>
      <c r="BO2635" s="16"/>
      <c r="BP2635" s="16"/>
      <c r="BQ2635" s="16"/>
      <c r="BT2635" s="15"/>
      <c r="BU2635" s="16"/>
      <c r="BV2635" s="16"/>
      <c r="BW2635" s="16"/>
    </row>
    <row r="2636" spans="3:75" ht="9">
      <c r="C2636" s="15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P2636" s="15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  <c r="AD2636" s="15"/>
      <c r="AE2636" s="16"/>
      <c r="AF2636" s="16"/>
      <c r="AG2636" s="16"/>
      <c r="AH2636" s="16"/>
      <c r="AI2636" s="16"/>
      <c r="AJ2636" s="16"/>
      <c r="AK2636" s="16"/>
      <c r="AL2636" s="16"/>
      <c r="AM2636" s="16"/>
      <c r="AN2636" s="16"/>
      <c r="AO2636" s="16"/>
      <c r="AR2636" s="15"/>
      <c r="AS2636" s="16"/>
      <c r="AT2636" s="16"/>
      <c r="AU2636" s="16"/>
      <c r="AV2636" s="16"/>
      <c r="AW2636" s="16"/>
      <c r="AX2636" s="16"/>
      <c r="AY2636" s="16"/>
      <c r="AZ2636" s="16"/>
      <c r="BA2636" s="16"/>
      <c r="BB2636" s="16"/>
      <c r="BC2636" s="16"/>
      <c r="BF2636" s="15"/>
      <c r="BG2636" s="16"/>
      <c r="BH2636" s="16"/>
      <c r="BI2636" s="16"/>
      <c r="BJ2636" s="16"/>
      <c r="BK2636" s="16"/>
      <c r="BL2636" s="16"/>
      <c r="BM2636" s="16"/>
      <c r="BN2636" s="16"/>
      <c r="BO2636" s="16"/>
      <c r="BP2636" s="16"/>
      <c r="BQ2636" s="16"/>
      <c r="BT2636" s="15"/>
      <c r="BU2636" s="16"/>
      <c r="BV2636" s="16"/>
      <c r="BW2636" s="16"/>
    </row>
    <row r="2637" spans="3:75" ht="9">
      <c r="C2637" s="15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P2637" s="15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  <c r="AD2637" s="15"/>
      <c r="AE2637" s="16"/>
      <c r="AF2637" s="16"/>
      <c r="AG2637" s="16"/>
      <c r="AH2637" s="16"/>
      <c r="AI2637" s="16"/>
      <c r="AJ2637" s="16"/>
      <c r="AK2637" s="16"/>
      <c r="AL2637" s="16"/>
      <c r="AM2637" s="16"/>
      <c r="AN2637" s="16"/>
      <c r="AO2637" s="16"/>
      <c r="AR2637" s="15"/>
      <c r="AS2637" s="16"/>
      <c r="AT2637" s="16"/>
      <c r="AU2637" s="16"/>
      <c r="AV2637" s="16"/>
      <c r="AW2637" s="16"/>
      <c r="AX2637" s="16"/>
      <c r="AY2637" s="16"/>
      <c r="AZ2637" s="16"/>
      <c r="BA2637" s="16"/>
      <c r="BB2637" s="16"/>
      <c r="BC2637" s="16"/>
      <c r="BF2637" s="15"/>
      <c r="BG2637" s="16"/>
      <c r="BH2637" s="16"/>
      <c r="BI2637" s="16"/>
      <c r="BJ2637" s="16"/>
      <c r="BK2637" s="16"/>
      <c r="BL2637" s="16"/>
      <c r="BM2637" s="16"/>
      <c r="BN2637" s="16"/>
      <c r="BO2637" s="16"/>
      <c r="BP2637" s="16"/>
      <c r="BQ2637" s="16"/>
      <c r="BT2637" s="15"/>
      <c r="BU2637" s="16"/>
      <c r="BV2637" s="16"/>
      <c r="BW2637" s="16"/>
    </row>
    <row r="2638" spans="3:75" ht="9">
      <c r="C2638" s="15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P2638" s="15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16"/>
      <c r="AD2638" s="15"/>
      <c r="AE2638" s="16"/>
      <c r="AF2638" s="16"/>
      <c r="AG2638" s="16"/>
      <c r="AH2638" s="16"/>
      <c r="AI2638" s="16"/>
      <c r="AJ2638" s="16"/>
      <c r="AK2638" s="16"/>
      <c r="AL2638" s="16"/>
      <c r="AM2638" s="16"/>
      <c r="AN2638" s="16"/>
      <c r="AO2638" s="16"/>
      <c r="AR2638" s="15"/>
      <c r="AS2638" s="16"/>
      <c r="AT2638" s="16"/>
      <c r="AU2638" s="16"/>
      <c r="AV2638" s="16"/>
      <c r="AW2638" s="16"/>
      <c r="AX2638" s="16"/>
      <c r="AY2638" s="16"/>
      <c r="AZ2638" s="16"/>
      <c r="BA2638" s="16"/>
      <c r="BB2638" s="16"/>
      <c r="BC2638" s="16"/>
      <c r="BF2638" s="15"/>
      <c r="BG2638" s="16"/>
      <c r="BH2638" s="16"/>
      <c r="BI2638" s="16"/>
      <c r="BJ2638" s="16"/>
      <c r="BK2638" s="16"/>
      <c r="BL2638" s="16"/>
      <c r="BM2638" s="16"/>
      <c r="BN2638" s="16"/>
      <c r="BO2638" s="16"/>
      <c r="BP2638" s="16"/>
      <c r="BQ2638" s="16"/>
      <c r="BT2638" s="15"/>
      <c r="BU2638" s="16"/>
      <c r="BV2638" s="16"/>
      <c r="BW2638" s="16"/>
    </row>
    <row r="2639" spans="3:75" ht="9">
      <c r="C2639" s="15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P2639" s="15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16"/>
      <c r="AD2639" s="15"/>
      <c r="AE2639" s="16"/>
      <c r="AF2639" s="16"/>
      <c r="AG2639" s="16"/>
      <c r="AH2639" s="16"/>
      <c r="AI2639" s="16"/>
      <c r="AJ2639" s="16"/>
      <c r="AK2639" s="16"/>
      <c r="AL2639" s="16"/>
      <c r="AM2639" s="16"/>
      <c r="AN2639" s="16"/>
      <c r="AO2639" s="16"/>
      <c r="AR2639" s="15"/>
      <c r="AS2639" s="16"/>
      <c r="AT2639" s="16"/>
      <c r="AU2639" s="16"/>
      <c r="AV2639" s="16"/>
      <c r="AW2639" s="16"/>
      <c r="AX2639" s="16"/>
      <c r="AY2639" s="16"/>
      <c r="AZ2639" s="16"/>
      <c r="BA2639" s="16"/>
      <c r="BB2639" s="16"/>
      <c r="BC2639" s="16"/>
      <c r="BF2639" s="15"/>
      <c r="BG2639" s="16"/>
      <c r="BH2639" s="16"/>
      <c r="BI2639" s="16"/>
      <c r="BJ2639" s="16"/>
      <c r="BK2639" s="16"/>
      <c r="BL2639" s="16"/>
      <c r="BM2639" s="16"/>
      <c r="BN2639" s="16"/>
      <c r="BO2639" s="16"/>
      <c r="BP2639" s="16"/>
      <c r="BQ2639" s="16"/>
      <c r="BT2639" s="15"/>
      <c r="BU2639" s="16"/>
      <c r="BV2639" s="16"/>
      <c r="BW2639" s="16"/>
    </row>
    <row r="2640" spans="3:75" ht="9">
      <c r="C2640" s="15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P2640" s="15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  <c r="AD2640" s="15"/>
      <c r="AE2640" s="16"/>
      <c r="AF2640" s="16"/>
      <c r="AG2640" s="16"/>
      <c r="AH2640" s="16"/>
      <c r="AI2640" s="16"/>
      <c r="AJ2640" s="16"/>
      <c r="AK2640" s="16"/>
      <c r="AL2640" s="16"/>
      <c r="AM2640" s="16"/>
      <c r="AN2640" s="16"/>
      <c r="AO2640" s="16"/>
      <c r="AR2640" s="15"/>
      <c r="AS2640" s="16"/>
      <c r="AT2640" s="16"/>
      <c r="AU2640" s="16"/>
      <c r="AV2640" s="16"/>
      <c r="AW2640" s="16"/>
      <c r="AX2640" s="16"/>
      <c r="AY2640" s="16"/>
      <c r="AZ2640" s="16"/>
      <c r="BA2640" s="16"/>
      <c r="BB2640" s="16"/>
      <c r="BC2640" s="16"/>
      <c r="BF2640" s="15"/>
      <c r="BG2640" s="16"/>
      <c r="BH2640" s="16"/>
      <c r="BI2640" s="16"/>
      <c r="BJ2640" s="16"/>
      <c r="BK2640" s="16"/>
      <c r="BL2640" s="16"/>
      <c r="BM2640" s="16"/>
      <c r="BN2640" s="16"/>
      <c r="BO2640" s="16"/>
      <c r="BP2640" s="16"/>
      <c r="BQ2640" s="16"/>
      <c r="BT2640" s="15"/>
      <c r="BU2640" s="16"/>
      <c r="BV2640" s="16"/>
      <c r="BW2640" s="16"/>
    </row>
    <row r="2641" spans="3:75" ht="9">
      <c r="C2641" s="15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P2641" s="15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  <c r="AD2641" s="15"/>
      <c r="AE2641" s="16"/>
      <c r="AF2641" s="16"/>
      <c r="AG2641" s="16"/>
      <c r="AH2641" s="16"/>
      <c r="AI2641" s="16"/>
      <c r="AJ2641" s="16"/>
      <c r="AK2641" s="16"/>
      <c r="AL2641" s="16"/>
      <c r="AM2641" s="16"/>
      <c r="AN2641" s="16"/>
      <c r="AO2641" s="16"/>
      <c r="AR2641" s="15"/>
      <c r="AS2641" s="16"/>
      <c r="AT2641" s="16"/>
      <c r="AU2641" s="16"/>
      <c r="AV2641" s="16"/>
      <c r="AW2641" s="16"/>
      <c r="AX2641" s="16"/>
      <c r="AY2641" s="16"/>
      <c r="AZ2641" s="16"/>
      <c r="BA2641" s="16"/>
      <c r="BB2641" s="16"/>
      <c r="BC2641" s="16"/>
      <c r="BF2641" s="15"/>
      <c r="BG2641" s="16"/>
      <c r="BH2641" s="16"/>
      <c r="BI2641" s="16"/>
      <c r="BJ2641" s="16"/>
      <c r="BK2641" s="16"/>
      <c r="BL2641" s="16"/>
      <c r="BM2641" s="16"/>
      <c r="BN2641" s="16"/>
      <c r="BO2641" s="16"/>
      <c r="BP2641" s="16"/>
      <c r="BQ2641" s="16"/>
      <c r="BT2641" s="15"/>
      <c r="BU2641" s="16"/>
      <c r="BV2641" s="16"/>
      <c r="BW2641" s="16"/>
    </row>
    <row r="2642" spans="3:75" ht="9">
      <c r="C2642" s="15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P2642" s="15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16"/>
      <c r="AD2642" s="15"/>
      <c r="AE2642" s="16"/>
      <c r="AF2642" s="16"/>
      <c r="AG2642" s="16"/>
      <c r="AH2642" s="16"/>
      <c r="AI2642" s="16"/>
      <c r="AJ2642" s="16"/>
      <c r="AK2642" s="16"/>
      <c r="AL2642" s="16"/>
      <c r="AM2642" s="16"/>
      <c r="AN2642" s="16"/>
      <c r="AO2642" s="16"/>
      <c r="AR2642" s="15"/>
      <c r="AS2642" s="16"/>
      <c r="AT2642" s="16"/>
      <c r="AU2642" s="16"/>
      <c r="AV2642" s="16"/>
      <c r="AW2642" s="16"/>
      <c r="AX2642" s="16"/>
      <c r="AY2642" s="16"/>
      <c r="AZ2642" s="16"/>
      <c r="BA2642" s="16"/>
      <c r="BB2642" s="16"/>
      <c r="BC2642" s="16"/>
      <c r="BF2642" s="15"/>
      <c r="BG2642" s="16"/>
      <c r="BH2642" s="16"/>
      <c r="BI2642" s="16"/>
      <c r="BJ2642" s="16"/>
      <c r="BK2642" s="16"/>
      <c r="BL2642" s="16"/>
      <c r="BM2642" s="16"/>
      <c r="BN2642" s="16"/>
      <c r="BO2642" s="16"/>
      <c r="BP2642" s="16"/>
      <c r="BQ2642" s="16"/>
      <c r="BT2642" s="15"/>
      <c r="BU2642" s="16"/>
      <c r="BV2642" s="16"/>
      <c r="BW2642" s="16"/>
    </row>
    <row r="2643" spans="3:75" ht="9">
      <c r="C2643" s="15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P2643" s="15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16"/>
      <c r="AD2643" s="15"/>
      <c r="AE2643" s="16"/>
      <c r="AF2643" s="16"/>
      <c r="AG2643" s="16"/>
      <c r="AH2643" s="16"/>
      <c r="AI2643" s="16"/>
      <c r="AJ2643" s="16"/>
      <c r="AK2643" s="16"/>
      <c r="AL2643" s="16"/>
      <c r="AM2643" s="16"/>
      <c r="AN2643" s="16"/>
      <c r="AO2643" s="16"/>
      <c r="AR2643" s="15"/>
      <c r="AS2643" s="16"/>
      <c r="AT2643" s="16"/>
      <c r="AU2643" s="16"/>
      <c r="AV2643" s="16"/>
      <c r="AW2643" s="16"/>
      <c r="AX2643" s="16"/>
      <c r="AY2643" s="16"/>
      <c r="AZ2643" s="16"/>
      <c r="BA2643" s="16"/>
      <c r="BB2643" s="16"/>
      <c r="BC2643" s="16"/>
      <c r="BF2643" s="15"/>
      <c r="BG2643" s="16"/>
      <c r="BH2643" s="16"/>
      <c r="BI2643" s="16"/>
      <c r="BJ2643" s="16"/>
      <c r="BK2643" s="16"/>
      <c r="BL2643" s="16"/>
      <c r="BM2643" s="16"/>
      <c r="BN2643" s="16"/>
      <c r="BO2643" s="16"/>
      <c r="BP2643" s="16"/>
      <c r="BQ2643" s="16"/>
      <c r="BT2643" s="15"/>
      <c r="BU2643" s="16"/>
      <c r="BV2643" s="16"/>
      <c r="BW2643" s="16"/>
    </row>
    <row r="2644" spans="3:75" ht="9">
      <c r="C2644" s="15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P2644" s="15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  <c r="AD2644" s="15"/>
      <c r="AE2644" s="16"/>
      <c r="AF2644" s="16"/>
      <c r="AG2644" s="16"/>
      <c r="AH2644" s="16"/>
      <c r="AI2644" s="16"/>
      <c r="AJ2644" s="16"/>
      <c r="AK2644" s="16"/>
      <c r="AL2644" s="16"/>
      <c r="AM2644" s="16"/>
      <c r="AN2644" s="16"/>
      <c r="AO2644" s="16"/>
      <c r="AR2644" s="15"/>
      <c r="AS2644" s="16"/>
      <c r="AT2644" s="16"/>
      <c r="AU2644" s="16"/>
      <c r="AV2644" s="16"/>
      <c r="AW2644" s="16"/>
      <c r="AX2644" s="16"/>
      <c r="AY2644" s="16"/>
      <c r="AZ2644" s="16"/>
      <c r="BA2644" s="16"/>
      <c r="BB2644" s="16"/>
      <c r="BC2644" s="16"/>
      <c r="BF2644" s="15"/>
      <c r="BG2644" s="16"/>
      <c r="BH2644" s="16"/>
      <c r="BI2644" s="16"/>
      <c r="BJ2644" s="16"/>
      <c r="BK2644" s="16"/>
      <c r="BL2644" s="16"/>
      <c r="BM2644" s="16"/>
      <c r="BN2644" s="16"/>
      <c r="BO2644" s="16"/>
      <c r="BP2644" s="16"/>
      <c r="BQ2644" s="16"/>
      <c r="BT2644" s="15"/>
      <c r="BU2644" s="16"/>
      <c r="BV2644" s="16"/>
      <c r="BW2644" s="16"/>
    </row>
    <row r="2645" spans="3:75" ht="9">
      <c r="C2645" s="15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P2645" s="15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  <c r="AD2645" s="15"/>
      <c r="AE2645" s="16"/>
      <c r="AF2645" s="16"/>
      <c r="AG2645" s="16"/>
      <c r="AH2645" s="16"/>
      <c r="AI2645" s="16"/>
      <c r="AJ2645" s="16"/>
      <c r="AK2645" s="16"/>
      <c r="AL2645" s="16"/>
      <c r="AM2645" s="16"/>
      <c r="AN2645" s="16"/>
      <c r="AO2645" s="16"/>
      <c r="AR2645" s="15"/>
      <c r="AS2645" s="16"/>
      <c r="AT2645" s="16"/>
      <c r="AU2645" s="16"/>
      <c r="AV2645" s="16"/>
      <c r="AW2645" s="16"/>
      <c r="AX2645" s="16"/>
      <c r="AY2645" s="16"/>
      <c r="AZ2645" s="16"/>
      <c r="BA2645" s="16"/>
      <c r="BB2645" s="16"/>
      <c r="BC2645" s="16"/>
      <c r="BF2645" s="15"/>
      <c r="BG2645" s="16"/>
      <c r="BH2645" s="16"/>
      <c r="BI2645" s="16"/>
      <c r="BJ2645" s="16"/>
      <c r="BK2645" s="16"/>
      <c r="BL2645" s="16"/>
      <c r="BM2645" s="16"/>
      <c r="BN2645" s="16"/>
      <c r="BO2645" s="16"/>
      <c r="BP2645" s="16"/>
      <c r="BQ2645" s="16"/>
      <c r="BT2645" s="15"/>
      <c r="BU2645" s="16"/>
      <c r="BV2645" s="16"/>
      <c r="BW2645" s="16"/>
    </row>
    <row r="2646" spans="3:75" ht="9">
      <c r="C2646" s="15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P2646" s="15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16"/>
      <c r="AD2646" s="15"/>
      <c r="AE2646" s="16"/>
      <c r="AF2646" s="16"/>
      <c r="AG2646" s="16"/>
      <c r="AH2646" s="16"/>
      <c r="AI2646" s="16"/>
      <c r="AJ2646" s="16"/>
      <c r="AK2646" s="16"/>
      <c r="AL2646" s="16"/>
      <c r="AM2646" s="16"/>
      <c r="AN2646" s="16"/>
      <c r="AO2646" s="16"/>
      <c r="AR2646" s="15"/>
      <c r="AS2646" s="16"/>
      <c r="AT2646" s="16"/>
      <c r="AU2646" s="16"/>
      <c r="AV2646" s="16"/>
      <c r="AW2646" s="16"/>
      <c r="AX2646" s="16"/>
      <c r="AY2646" s="16"/>
      <c r="AZ2646" s="16"/>
      <c r="BA2646" s="16"/>
      <c r="BB2646" s="16"/>
      <c r="BC2646" s="16"/>
      <c r="BF2646" s="15"/>
      <c r="BG2646" s="16"/>
      <c r="BH2646" s="16"/>
      <c r="BI2646" s="16"/>
      <c r="BJ2646" s="16"/>
      <c r="BK2646" s="16"/>
      <c r="BL2646" s="16"/>
      <c r="BM2646" s="16"/>
      <c r="BN2646" s="16"/>
      <c r="BO2646" s="16"/>
      <c r="BP2646" s="16"/>
      <c r="BQ2646" s="16"/>
      <c r="BT2646" s="15"/>
      <c r="BU2646" s="16"/>
      <c r="BV2646" s="16"/>
      <c r="BW2646" s="16"/>
    </row>
    <row r="2647" spans="3:75" ht="9">
      <c r="C2647" s="15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P2647" s="15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16"/>
      <c r="AD2647" s="15"/>
      <c r="AE2647" s="16"/>
      <c r="AF2647" s="16"/>
      <c r="AG2647" s="16"/>
      <c r="AH2647" s="16"/>
      <c r="AI2647" s="16"/>
      <c r="AJ2647" s="16"/>
      <c r="AK2647" s="16"/>
      <c r="AL2647" s="16"/>
      <c r="AM2647" s="16"/>
      <c r="AN2647" s="16"/>
      <c r="AO2647" s="16"/>
      <c r="AR2647" s="15"/>
      <c r="AS2647" s="16"/>
      <c r="AT2647" s="16"/>
      <c r="AU2647" s="16"/>
      <c r="AV2647" s="16"/>
      <c r="AW2647" s="16"/>
      <c r="AX2647" s="16"/>
      <c r="AY2647" s="16"/>
      <c r="AZ2647" s="16"/>
      <c r="BA2647" s="16"/>
      <c r="BB2647" s="16"/>
      <c r="BC2647" s="16"/>
      <c r="BF2647" s="15"/>
      <c r="BG2647" s="16"/>
      <c r="BH2647" s="16"/>
      <c r="BI2647" s="16"/>
      <c r="BJ2647" s="16"/>
      <c r="BK2647" s="16"/>
      <c r="BL2647" s="16"/>
      <c r="BM2647" s="16"/>
      <c r="BN2647" s="16"/>
      <c r="BO2647" s="16"/>
      <c r="BP2647" s="16"/>
      <c r="BQ2647" s="16"/>
      <c r="BT2647" s="15"/>
      <c r="BU2647" s="16"/>
      <c r="BV2647" s="16"/>
      <c r="BW2647" s="16"/>
    </row>
    <row r="2648" spans="3:75" ht="9">
      <c r="C2648" s="15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P2648" s="15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  <c r="AD2648" s="15"/>
      <c r="AE2648" s="16"/>
      <c r="AF2648" s="16"/>
      <c r="AG2648" s="16"/>
      <c r="AH2648" s="16"/>
      <c r="AI2648" s="16"/>
      <c r="AJ2648" s="16"/>
      <c r="AK2648" s="16"/>
      <c r="AL2648" s="16"/>
      <c r="AM2648" s="16"/>
      <c r="AN2648" s="16"/>
      <c r="AO2648" s="16"/>
      <c r="AR2648" s="15"/>
      <c r="AS2648" s="16"/>
      <c r="AT2648" s="16"/>
      <c r="AU2648" s="16"/>
      <c r="AV2648" s="16"/>
      <c r="AW2648" s="16"/>
      <c r="AX2648" s="16"/>
      <c r="AY2648" s="16"/>
      <c r="AZ2648" s="16"/>
      <c r="BA2648" s="16"/>
      <c r="BB2648" s="16"/>
      <c r="BC2648" s="16"/>
      <c r="BF2648" s="15"/>
      <c r="BG2648" s="16"/>
      <c r="BH2648" s="16"/>
      <c r="BI2648" s="16"/>
      <c r="BJ2648" s="16"/>
      <c r="BK2648" s="16"/>
      <c r="BL2648" s="16"/>
      <c r="BM2648" s="16"/>
      <c r="BN2648" s="16"/>
      <c r="BO2648" s="16"/>
      <c r="BP2648" s="16"/>
      <c r="BQ2648" s="16"/>
      <c r="BT2648" s="15"/>
      <c r="BU2648" s="16"/>
      <c r="BV2648" s="16"/>
      <c r="BW2648" s="16"/>
    </row>
    <row r="2649" spans="3:75" ht="9">
      <c r="C2649" s="15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P2649" s="15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  <c r="AD2649" s="15"/>
      <c r="AE2649" s="16"/>
      <c r="AF2649" s="16"/>
      <c r="AG2649" s="16"/>
      <c r="AH2649" s="16"/>
      <c r="AI2649" s="16"/>
      <c r="AJ2649" s="16"/>
      <c r="AK2649" s="16"/>
      <c r="AL2649" s="16"/>
      <c r="AM2649" s="16"/>
      <c r="AN2649" s="16"/>
      <c r="AO2649" s="16"/>
      <c r="AR2649" s="15"/>
      <c r="AS2649" s="16"/>
      <c r="AT2649" s="16"/>
      <c r="AU2649" s="16"/>
      <c r="AV2649" s="16"/>
      <c r="AW2649" s="16"/>
      <c r="AX2649" s="16"/>
      <c r="AY2649" s="16"/>
      <c r="AZ2649" s="16"/>
      <c r="BA2649" s="16"/>
      <c r="BB2649" s="16"/>
      <c r="BC2649" s="16"/>
      <c r="BF2649" s="15"/>
      <c r="BG2649" s="16"/>
      <c r="BH2649" s="16"/>
      <c r="BI2649" s="16"/>
      <c r="BJ2649" s="16"/>
      <c r="BK2649" s="16"/>
      <c r="BL2649" s="16"/>
      <c r="BM2649" s="16"/>
      <c r="BN2649" s="16"/>
      <c r="BO2649" s="16"/>
      <c r="BP2649" s="16"/>
      <c r="BQ2649" s="16"/>
      <c r="BT2649" s="15"/>
      <c r="BU2649" s="16"/>
      <c r="BV2649" s="16"/>
      <c r="BW2649" s="16"/>
    </row>
    <row r="2650" spans="3:75" ht="9">
      <c r="C2650" s="15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P2650" s="15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16"/>
      <c r="AD2650" s="15"/>
      <c r="AE2650" s="16"/>
      <c r="AF2650" s="16"/>
      <c r="AG2650" s="16"/>
      <c r="AH2650" s="16"/>
      <c r="AI2650" s="16"/>
      <c r="AJ2650" s="16"/>
      <c r="AK2650" s="16"/>
      <c r="AL2650" s="16"/>
      <c r="AM2650" s="16"/>
      <c r="AN2650" s="16"/>
      <c r="AO2650" s="16"/>
      <c r="AR2650" s="15"/>
      <c r="AS2650" s="16"/>
      <c r="AT2650" s="16"/>
      <c r="AU2650" s="16"/>
      <c r="AV2650" s="16"/>
      <c r="AW2650" s="16"/>
      <c r="AX2650" s="16"/>
      <c r="AY2650" s="16"/>
      <c r="AZ2650" s="16"/>
      <c r="BA2650" s="16"/>
      <c r="BB2650" s="16"/>
      <c r="BC2650" s="16"/>
      <c r="BF2650" s="15"/>
      <c r="BG2650" s="16"/>
      <c r="BH2650" s="16"/>
      <c r="BI2650" s="16"/>
      <c r="BJ2650" s="16"/>
      <c r="BK2650" s="16"/>
      <c r="BL2650" s="16"/>
      <c r="BM2650" s="16"/>
      <c r="BN2650" s="16"/>
      <c r="BO2650" s="16"/>
      <c r="BP2650" s="16"/>
      <c r="BQ2650" s="16"/>
      <c r="BT2650" s="15"/>
      <c r="BU2650" s="16"/>
      <c r="BV2650" s="16"/>
      <c r="BW2650" s="16"/>
    </row>
    <row r="2651" spans="3:75" ht="9">
      <c r="C2651" s="15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P2651" s="15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16"/>
      <c r="AD2651" s="15"/>
      <c r="AE2651" s="16"/>
      <c r="AF2651" s="16"/>
      <c r="AG2651" s="16"/>
      <c r="AH2651" s="16"/>
      <c r="AI2651" s="16"/>
      <c r="AJ2651" s="16"/>
      <c r="AK2651" s="16"/>
      <c r="AL2651" s="16"/>
      <c r="AM2651" s="16"/>
      <c r="AN2651" s="16"/>
      <c r="AO2651" s="16"/>
      <c r="AR2651" s="15"/>
      <c r="AS2651" s="16"/>
      <c r="AT2651" s="16"/>
      <c r="AU2651" s="16"/>
      <c r="AV2651" s="16"/>
      <c r="AW2651" s="16"/>
      <c r="AX2651" s="16"/>
      <c r="AY2651" s="16"/>
      <c r="AZ2651" s="16"/>
      <c r="BA2651" s="16"/>
      <c r="BB2651" s="16"/>
      <c r="BC2651" s="16"/>
      <c r="BF2651" s="15"/>
      <c r="BG2651" s="16"/>
      <c r="BH2651" s="16"/>
      <c r="BI2651" s="16"/>
      <c r="BJ2651" s="16"/>
      <c r="BK2651" s="16"/>
      <c r="BL2651" s="16"/>
      <c r="BM2651" s="16"/>
      <c r="BN2651" s="16"/>
      <c r="BO2651" s="16"/>
      <c r="BP2651" s="16"/>
      <c r="BQ2651" s="16"/>
      <c r="BT2651" s="15"/>
      <c r="BU2651" s="16"/>
      <c r="BV2651" s="16"/>
      <c r="BW2651" s="16"/>
    </row>
    <row r="2652" spans="3:75" ht="9">
      <c r="C2652" s="15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P2652" s="15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  <c r="AD2652" s="15"/>
      <c r="AE2652" s="16"/>
      <c r="AF2652" s="16"/>
      <c r="AG2652" s="16"/>
      <c r="AH2652" s="16"/>
      <c r="AI2652" s="16"/>
      <c r="AJ2652" s="16"/>
      <c r="AK2652" s="16"/>
      <c r="AL2652" s="16"/>
      <c r="AM2652" s="16"/>
      <c r="AN2652" s="16"/>
      <c r="AO2652" s="16"/>
      <c r="AR2652" s="15"/>
      <c r="AS2652" s="16"/>
      <c r="AT2652" s="16"/>
      <c r="AU2652" s="16"/>
      <c r="AV2652" s="16"/>
      <c r="AW2652" s="16"/>
      <c r="AX2652" s="16"/>
      <c r="AY2652" s="16"/>
      <c r="AZ2652" s="16"/>
      <c r="BA2652" s="16"/>
      <c r="BB2652" s="16"/>
      <c r="BC2652" s="16"/>
      <c r="BF2652" s="15"/>
      <c r="BG2652" s="16"/>
      <c r="BH2652" s="16"/>
      <c r="BI2652" s="16"/>
      <c r="BJ2652" s="16"/>
      <c r="BK2652" s="16"/>
      <c r="BL2652" s="16"/>
      <c r="BM2652" s="16"/>
      <c r="BN2652" s="16"/>
      <c r="BO2652" s="16"/>
      <c r="BP2652" s="16"/>
      <c r="BQ2652" s="16"/>
      <c r="BT2652" s="15"/>
      <c r="BU2652" s="16"/>
      <c r="BV2652" s="16"/>
      <c r="BW2652" s="16"/>
    </row>
    <row r="2653" spans="3:75" ht="9">
      <c r="C2653" s="15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P2653" s="15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  <c r="AD2653" s="15"/>
      <c r="AE2653" s="16"/>
      <c r="AF2653" s="16"/>
      <c r="AG2653" s="16"/>
      <c r="AH2653" s="16"/>
      <c r="AI2653" s="16"/>
      <c r="AJ2653" s="16"/>
      <c r="AK2653" s="16"/>
      <c r="AL2653" s="16"/>
      <c r="AM2653" s="16"/>
      <c r="AN2653" s="16"/>
      <c r="AO2653" s="16"/>
      <c r="AR2653" s="15"/>
      <c r="AS2653" s="16"/>
      <c r="AT2653" s="16"/>
      <c r="AU2653" s="16"/>
      <c r="AV2653" s="16"/>
      <c r="AW2653" s="16"/>
      <c r="AX2653" s="16"/>
      <c r="AY2653" s="16"/>
      <c r="AZ2653" s="16"/>
      <c r="BA2653" s="16"/>
      <c r="BB2653" s="16"/>
      <c r="BC2653" s="16"/>
      <c r="BF2653" s="15"/>
      <c r="BG2653" s="16"/>
      <c r="BH2653" s="16"/>
      <c r="BI2653" s="16"/>
      <c r="BJ2653" s="16"/>
      <c r="BK2653" s="16"/>
      <c r="BL2653" s="16"/>
      <c r="BM2653" s="16"/>
      <c r="BN2653" s="16"/>
      <c r="BO2653" s="16"/>
      <c r="BP2653" s="16"/>
      <c r="BQ2653" s="16"/>
      <c r="BT2653" s="15"/>
      <c r="BU2653" s="16"/>
      <c r="BV2653" s="16"/>
      <c r="BW2653" s="16"/>
    </row>
    <row r="2654" spans="3:75" ht="9">
      <c r="C2654" s="15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P2654" s="15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16"/>
      <c r="AD2654" s="15"/>
      <c r="AE2654" s="16"/>
      <c r="AF2654" s="16"/>
      <c r="AG2654" s="16"/>
      <c r="AH2654" s="16"/>
      <c r="AI2654" s="16"/>
      <c r="AJ2654" s="16"/>
      <c r="AK2654" s="16"/>
      <c r="AL2654" s="16"/>
      <c r="AM2654" s="16"/>
      <c r="AN2654" s="16"/>
      <c r="AO2654" s="16"/>
      <c r="AR2654" s="15"/>
      <c r="AS2654" s="16"/>
      <c r="AT2654" s="16"/>
      <c r="AU2654" s="16"/>
      <c r="AV2654" s="16"/>
      <c r="AW2654" s="16"/>
      <c r="AX2654" s="16"/>
      <c r="AY2654" s="16"/>
      <c r="AZ2654" s="16"/>
      <c r="BA2654" s="16"/>
      <c r="BB2654" s="16"/>
      <c r="BC2654" s="16"/>
      <c r="BF2654" s="15"/>
      <c r="BG2654" s="16"/>
      <c r="BH2654" s="16"/>
      <c r="BI2654" s="16"/>
      <c r="BJ2654" s="16"/>
      <c r="BK2654" s="16"/>
      <c r="BL2654" s="16"/>
      <c r="BM2654" s="16"/>
      <c r="BN2654" s="16"/>
      <c r="BO2654" s="16"/>
      <c r="BP2654" s="16"/>
      <c r="BQ2654" s="16"/>
      <c r="BT2654" s="15"/>
      <c r="BU2654" s="16"/>
      <c r="BV2654" s="16"/>
      <c r="BW2654" s="16"/>
    </row>
    <row r="2655" spans="3:75" ht="9">
      <c r="C2655" s="15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P2655" s="15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D2655" s="15"/>
      <c r="AE2655" s="16"/>
      <c r="AF2655" s="16"/>
      <c r="AG2655" s="16"/>
      <c r="AH2655" s="16"/>
      <c r="AI2655" s="16"/>
      <c r="AJ2655" s="16"/>
      <c r="AK2655" s="16"/>
      <c r="AL2655" s="16"/>
      <c r="AM2655" s="16"/>
      <c r="AN2655" s="16"/>
      <c r="AO2655" s="16"/>
      <c r="AR2655" s="15"/>
      <c r="AS2655" s="16"/>
      <c r="AT2655" s="16"/>
      <c r="AU2655" s="16"/>
      <c r="AV2655" s="16"/>
      <c r="AW2655" s="16"/>
      <c r="AX2655" s="16"/>
      <c r="AY2655" s="16"/>
      <c r="AZ2655" s="16"/>
      <c r="BA2655" s="16"/>
      <c r="BB2655" s="16"/>
      <c r="BC2655" s="16"/>
      <c r="BF2655" s="15"/>
      <c r="BG2655" s="16"/>
      <c r="BH2655" s="16"/>
      <c r="BI2655" s="16"/>
      <c r="BJ2655" s="16"/>
      <c r="BK2655" s="16"/>
      <c r="BL2655" s="16"/>
      <c r="BM2655" s="16"/>
      <c r="BN2655" s="16"/>
      <c r="BO2655" s="16"/>
      <c r="BP2655" s="16"/>
      <c r="BQ2655" s="16"/>
      <c r="BT2655" s="15"/>
      <c r="BU2655" s="16"/>
      <c r="BV2655" s="16"/>
      <c r="BW2655" s="16"/>
    </row>
    <row r="2656" spans="3:75" ht="9">
      <c r="C2656" s="15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P2656" s="15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  <c r="AD2656" s="15"/>
      <c r="AE2656" s="16"/>
      <c r="AF2656" s="16"/>
      <c r="AG2656" s="16"/>
      <c r="AH2656" s="16"/>
      <c r="AI2656" s="16"/>
      <c r="AJ2656" s="16"/>
      <c r="AK2656" s="16"/>
      <c r="AL2656" s="16"/>
      <c r="AM2656" s="16"/>
      <c r="AN2656" s="16"/>
      <c r="AO2656" s="16"/>
      <c r="AR2656" s="15"/>
      <c r="AS2656" s="16"/>
      <c r="AT2656" s="16"/>
      <c r="AU2656" s="16"/>
      <c r="AV2656" s="16"/>
      <c r="AW2656" s="16"/>
      <c r="AX2656" s="16"/>
      <c r="AY2656" s="16"/>
      <c r="AZ2656" s="16"/>
      <c r="BA2656" s="16"/>
      <c r="BB2656" s="16"/>
      <c r="BC2656" s="16"/>
      <c r="BF2656" s="15"/>
      <c r="BG2656" s="16"/>
      <c r="BH2656" s="16"/>
      <c r="BI2656" s="16"/>
      <c r="BJ2656" s="16"/>
      <c r="BK2656" s="16"/>
      <c r="BL2656" s="16"/>
      <c r="BM2656" s="16"/>
      <c r="BN2656" s="16"/>
      <c r="BO2656" s="16"/>
      <c r="BP2656" s="16"/>
      <c r="BQ2656" s="16"/>
      <c r="BT2656" s="15"/>
      <c r="BU2656" s="16"/>
      <c r="BV2656" s="16"/>
      <c r="BW2656" s="16"/>
    </row>
    <row r="2657" spans="3:75" ht="9">
      <c r="C2657" s="15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P2657" s="15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  <c r="AD2657" s="15"/>
      <c r="AE2657" s="16"/>
      <c r="AF2657" s="16"/>
      <c r="AG2657" s="16"/>
      <c r="AH2657" s="16"/>
      <c r="AI2657" s="16"/>
      <c r="AJ2657" s="16"/>
      <c r="AK2657" s="16"/>
      <c r="AL2657" s="16"/>
      <c r="AM2657" s="16"/>
      <c r="AN2657" s="16"/>
      <c r="AO2657" s="16"/>
      <c r="AR2657" s="15"/>
      <c r="AS2657" s="16"/>
      <c r="AT2657" s="16"/>
      <c r="AU2657" s="16"/>
      <c r="AV2657" s="16"/>
      <c r="AW2657" s="16"/>
      <c r="AX2657" s="16"/>
      <c r="AY2657" s="16"/>
      <c r="AZ2657" s="16"/>
      <c r="BA2657" s="16"/>
      <c r="BB2657" s="16"/>
      <c r="BC2657" s="16"/>
      <c r="BF2657" s="15"/>
      <c r="BG2657" s="16"/>
      <c r="BH2657" s="16"/>
      <c r="BI2657" s="16"/>
      <c r="BJ2657" s="16"/>
      <c r="BK2657" s="16"/>
      <c r="BL2657" s="16"/>
      <c r="BM2657" s="16"/>
      <c r="BN2657" s="16"/>
      <c r="BO2657" s="16"/>
      <c r="BP2657" s="16"/>
      <c r="BQ2657" s="16"/>
      <c r="BT2657" s="15"/>
      <c r="BU2657" s="16"/>
      <c r="BV2657" s="16"/>
      <c r="BW2657" s="16"/>
    </row>
    <row r="2658" spans="3:75" ht="9">
      <c r="C2658" s="15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P2658" s="15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16"/>
      <c r="AD2658" s="15"/>
      <c r="AE2658" s="16"/>
      <c r="AF2658" s="16"/>
      <c r="AG2658" s="16"/>
      <c r="AH2658" s="16"/>
      <c r="AI2658" s="16"/>
      <c r="AJ2658" s="16"/>
      <c r="AK2658" s="16"/>
      <c r="AL2658" s="16"/>
      <c r="AM2658" s="16"/>
      <c r="AN2658" s="16"/>
      <c r="AO2658" s="16"/>
      <c r="AR2658" s="15"/>
      <c r="AS2658" s="16"/>
      <c r="AT2658" s="16"/>
      <c r="AU2658" s="16"/>
      <c r="AV2658" s="16"/>
      <c r="AW2658" s="16"/>
      <c r="AX2658" s="16"/>
      <c r="AY2658" s="16"/>
      <c r="AZ2658" s="16"/>
      <c r="BA2658" s="16"/>
      <c r="BB2658" s="16"/>
      <c r="BC2658" s="16"/>
      <c r="BF2658" s="15"/>
      <c r="BG2658" s="16"/>
      <c r="BH2658" s="16"/>
      <c r="BI2658" s="16"/>
      <c r="BJ2658" s="16"/>
      <c r="BK2658" s="16"/>
      <c r="BL2658" s="16"/>
      <c r="BM2658" s="16"/>
      <c r="BN2658" s="16"/>
      <c r="BO2658" s="16"/>
      <c r="BP2658" s="16"/>
      <c r="BQ2658" s="16"/>
      <c r="BT2658" s="15"/>
      <c r="BU2658" s="16"/>
      <c r="BV2658" s="16"/>
      <c r="BW2658" s="16"/>
    </row>
    <row r="2659" spans="3:75" ht="9">
      <c r="C2659" s="15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P2659" s="15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16"/>
      <c r="AD2659" s="15"/>
      <c r="AE2659" s="16"/>
      <c r="AF2659" s="16"/>
      <c r="AG2659" s="16"/>
      <c r="AH2659" s="16"/>
      <c r="AI2659" s="16"/>
      <c r="AJ2659" s="16"/>
      <c r="AK2659" s="16"/>
      <c r="AL2659" s="16"/>
      <c r="AM2659" s="16"/>
      <c r="AN2659" s="16"/>
      <c r="AO2659" s="16"/>
      <c r="AR2659" s="15"/>
      <c r="AS2659" s="16"/>
      <c r="AT2659" s="16"/>
      <c r="AU2659" s="16"/>
      <c r="AV2659" s="16"/>
      <c r="AW2659" s="16"/>
      <c r="AX2659" s="16"/>
      <c r="AY2659" s="16"/>
      <c r="AZ2659" s="16"/>
      <c r="BA2659" s="16"/>
      <c r="BB2659" s="16"/>
      <c r="BC2659" s="16"/>
      <c r="BF2659" s="15"/>
      <c r="BG2659" s="16"/>
      <c r="BH2659" s="16"/>
      <c r="BI2659" s="16"/>
      <c r="BJ2659" s="16"/>
      <c r="BK2659" s="16"/>
      <c r="BL2659" s="16"/>
      <c r="BM2659" s="16"/>
      <c r="BN2659" s="16"/>
      <c r="BO2659" s="16"/>
      <c r="BP2659" s="16"/>
      <c r="BQ2659" s="16"/>
      <c r="BT2659" s="15"/>
      <c r="BU2659" s="16"/>
      <c r="BV2659" s="16"/>
      <c r="BW2659" s="16"/>
    </row>
    <row r="2660" spans="3:75" ht="9">
      <c r="C2660" s="15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P2660" s="15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  <c r="AD2660" s="15"/>
      <c r="AE2660" s="16"/>
      <c r="AF2660" s="16"/>
      <c r="AG2660" s="16"/>
      <c r="AH2660" s="16"/>
      <c r="AI2660" s="16"/>
      <c r="AJ2660" s="16"/>
      <c r="AK2660" s="16"/>
      <c r="AL2660" s="16"/>
      <c r="AM2660" s="16"/>
      <c r="AN2660" s="16"/>
      <c r="AO2660" s="16"/>
      <c r="AR2660" s="15"/>
      <c r="AS2660" s="16"/>
      <c r="AT2660" s="16"/>
      <c r="AU2660" s="16"/>
      <c r="AV2660" s="16"/>
      <c r="AW2660" s="16"/>
      <c r="AX2660" s="16"/>
      <c r="AY2660" s="16"/>
      <c r="AZ2660" s="16"/>
      <c r="BA2660" s="16"/>
      <c r="BB2660" s="16"/>
      <c r="BC2660" s="16"/>
      <c r="BF2660" s="15"/>
      <c r="BG2660" s="16"/>
      <c r="BH2660" s="16"/>
      <c r="BI2660" s="16"/>
      <c r="BJ2660" s="16"/>
      <c r="BK2660" s="16"/>
      <c r="BL2660" s="16"/>
      <c r="BM2660" s="16"/>
      <c r="BN2660" s="16"/>
      <c r="BO2660" s="16"/>
      <c r="BP2660" s="16"/>
      <c r="BQ2660" s="16"/>
      <c r="BT2660" s="15"/>
      <c r="BU2660" s="16"/>
      <c r="BV2660" s="16"/>
      <c r="BW2660" s="16"/>
    </row>
    <row r="2661" spans="3:75" ht="9">
      <c r="C2661" s="15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P2661" s="15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  <c r="AD2661" s="15"/>
      <c r="AE2661" s="16"/>
      <c r="AF2661" s="16"/>
      <c r="AG2661" s="16"/>
      <c r="AH2661" s="16"/>
      <c r="AI2661" s="16"/>
      <c r="AJ2661" s="16"/>
      <c r="AK2661" s="16"/>
      <c r="AL2661" s="16"/>
      <c r="AM2661" s="16"/>
      <c r="AN2661" s="16"/>
      <c r="AO2661" s="16"/>
      <c r="AR2661" s="15"/>
      <c r="AS2661" s="16"/>
      <c r="AT2661" s="16"/>
      <c r="AU2661" s="16"/>
      <c r="AV2661" s="16"/>
      <c r="AW2661" s="16"/>
      <c r="AX2661" s="16"/>
      <c r="AY2661" s="16"/>
      <c r="AZ2661" s="16"/>
      <c r="BA2661" s="16"/>
      <c r="BB2661" s="16"/>
      <c r="BC2661" s="16"/>
      <c r="BF2661" s="15"/>
      <c r="BG2661" s="16"/>
      <c r="BH2661" s="16"/>
      <c r="BI2661" s="16"/>
      <c r="BJ2661" s="16"/>
      <c r="BK2661" s="16"/>
      <c r="BL2661" s="16"/>
      <c r="BM2661" s="16"/>
      <c r="BN2661" s="16"/>
      <c r="BO2661" s="16"/>
      <c r="BP2661" s="16"/>
      <c r="BQ2661" s="16"/>
      <c r="BT2661" s="15"/>
      <c r="BU2661" s="16"/>
      <c r="BV2661" s="16"/>
      <c r="BW2661" s="16"/>
    </row>
    <row r="2662" spans="3:75" ht="9">
      <c r="C2662" s="15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P2662" s="15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16"/>
      <c r="AD2662" s="15"/>
      <c r="AE2662" s="16"/>
      <c r="AF2662" s="16"/>
      <c r="AG2662" s="16"/>
      <c r="AH2662" s="16"/>
      <c r="AI2662" s="16"/>
      <c r="AJ2662" s="16"/>
      <c r="AK2662" s="16"/>
      <c r="AL2662" s="16"/>
      <c r="AM2662" s="16"/>
      <c r="AN2662" s="16"/>
      <c r="AO2662" s="16"/>
      <c r="AR2662" s="15"/>
      <c r="AS2662" s="16"/>
      <c r="AT2662" s="16"/>
      <c r="AU2662" s="16"/>
      <c r="AV2662" s="16"/>
      <c r="AW2662" s="16"/>
      <c r="AX2662" s="16"/>
      <c r="AY2662" s="16"/>
      <c r="AZ2662" s="16"/>
      <c r="BA2662" s="16"/>
      <c r="BB2662" s="16"/>
      <c r="BC2662" s="16"/>
      <c r="BF2662" s="15"/>
      <c r="BG2662" s="16"/>
      <c r="BH2662" s="16"/>
      <c r="BI2662" s="16"/>
      <c r="BJ2662" s="16"/>
      <c r="BK2662" s="16"/>
      <c r="BL2662" s="16"/>
      <c r="BM2662" s="16"/>
      <c r="BN2662" s="16"/>
      <c r="BO2662" s="16"/>
      <c r="BP2662" s="16"/>
      <c r="BQ2662" s="16"/>
      <c r="BT2662" s="15"/>
      <c r="BU2662" s="16"/>
      <c r="BV2662" s="16"/>
      <c r="BW2662" s="16"/>
    </row>
    <row r="2663" spans="3:75" ht="9">
      <c r="C2663" s="15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P2663" s="15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16"/>
      <c r="AD2663" s="15"/>
      <c r="AE2663" s="16"/>
      <c r="AF2663" s="16"/>
      <c r="AG2663" s="16"/>
      <c r="AH2663" s="16"/>
      <c r="AI2663" s="16"/>
      <c r="AJ2663" s="16"/>
      <c r="AK2663" s="16"/>
      <c r="AL2663" s="16"/>
      <c r="AM2663" s="16"/>
      <c r="AN2663" s="16"/>
      <c r="AO2663" s="16"/>
      <c r="AR2663" s="15"/>
      <c r="AS2663" s="16"/>
      <c r="AT2663" s="16"/>
      <c r="AU2663" s="16"/>
      <c r="AV2663" s="16"/>
      <c r="AW2663" s="16"/>
      <c r="AX2663" s="16"/>
      <c r="AY2663" s="16"/>
      <c r="AZ2663" s="16"/>
      <c r="BA2663" s="16"/>
      <c r="BB2663" s="16"/>
      <c r="BC2663" s="16"/>
      <c r="BF2663" s="15"/>
      <c r="BG2663" s="16"/>
      <c r="BH2663" s="16"/>
      <c r="BI2663" s="16"/>
      <c r="BJ2663" s="16"/>
      <c r="BK2663" s="16"/>
      <c r="BL2663" s="16"/>
      <c r="BM2663" s="16"/>
      <c r="BN2663" s="16"/>
      <c r="BO2663" s="16"/>
      <c r="BP2663" s="16"/>
      <c r="BQ2663" s="16"/>
      <c r="BT2663" s="15"/>
      <c r="BU2663" s="16"/>
      <c r="BV2663" s="16"/>
      <c r="BW2663" s="16"/>
    </row>
    <row r="2664" spans="3:75" ht="9">
      <c r="C2664" s="15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P2664" s="15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16"/>
      <c r="AD2664" s="15"/>
      <c r="AE2664" s="16"/>
      <c r="AF2664" s="16"/>
      <c r="AG2664" s="16"/>
      <c r="AH2664" s="16"/>
      <c r="AI2664" s="16"/>
      <c r="AJ2664" s="16"/>
      <c r="AK2664" s="16"/>
      <c r="AL2664" s="16"/>
      <c r="AM2664" s="16"/>
      <c r="AN2664" s="16"/>
      <c r="AO2664" s="16"/>
      <c r="AR2664" s="15"/>
      <c r="AS2664" s="16"/>
      <c r="AT2664" s="16"/>
      <c r="AU2664" s="16"/>
      <c r="AV2664" s="16"/>
      <c r="AW2664" s="16"/>
      <c r="AX2664" s="16"/>
      <c r="AY2664" s="16"/>
      <c r="AZ2664" s="16"/>
      <c r="BA2664" s="16"/>
      <c r="BB2664" s="16"/>
      <c r="BC2664" s="16"/>
      <c r="BF2664" s="15"/>
      <c r="BG2664" s="16"/>
      <c r="BH2664" s="16"/>
      <c r="BI2664" s="16"/>
      <c r="BJ2664" s="16"/>
      <c r="BK2664" s="16"/>
      <c r="BL2664" s="16"/>
      <c r="BM2664" s="16"/>
      <c r="BN2664" s="16"/>
      <c r="BO2664" s="16"/>
      <c r="BP2664" s="16"/>
      <c r="BQ2664" s="16"/>
      <c r="BT2664" s="15"/>
      <c r="BU2664" s="16"/>
      <c r="BV2664" s="16"/>
      <c r="BW2664" s="16"/>
    </row>
    <row r="2665" spans="3:75" ht="9">
      <c r="C2665" s="15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P2665" s="15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  <c r="AD2665" s="15"/>
      <c r="AE2665" s="16"/>
      <c r="AF2665" s="16"/>
      <c r="AG2665" s="16"/>
      <c r="AH2665" s="16"/>
      <c r="AI2665" s="16"/>
      <c r="AJ2665" s="16"/>
      <c r="AK2665" s="16"/>
      <c r="AL2665" s="16"/>
      <c r="AM2665" s="16"/>
      <c r="AN2665" s="16"/>
      <c r="AO2665" s="16"/>
      <c r="AR2665" s="15"/>
      <c r="AS2665" s="16"/>
      <c r="AT2665" s="16"/>
      <c r="AU2665" s="16"/>
      <c r="AV2665" s="16"/>
      <c r="AW2665" s="16"/>
      <c r="AX2665" s="16"/>
      <c r="AY2665" s="16"/>
      <c r="AZ2665" s="16"/>
      <c r="BA2665" s="16"/>
      <c r="BB2665" s="16"/>
      <c r="BC2665" s="16"/>
      <c r="BF2665" s="15"/>
      <c r="BG2665" s="16"/>
      <c r="BH2665" s="16"/>
      <c r="BI2665" s="16"/>
      <c r="BJ2665" s="16"/>
      <c r="BK2665" s="16"/>
      <c r="BL2665" s="16"/>
      <c r="BM2665" s="16"/>
      <c r="BN2665" s="16"/>
      <c r="BO2665" s="16"/>
      <c r="BP2665" s="16"/>
      <c r="BQ2665" s="16"/>
      <c r="BT2665" s="15"/>
      <c r="BU2665" s="16"/>
      <c r="BV2665" s="16"/>
      <c r="BW2665" s="16"/>
    </row>
    <row r="2666" spans="3:75" ht="9">
      <c r="C2666" s="15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P2666" s="15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16"/>
      <c r="AD2666" s="15"/>
      <c r="AE2666" s="16"/>
      <c r="AF2666" s="16"/>
      <c r="AG2666" s="16"/>
      <c r="AH2666" s="16"/>
      <c r="AI2666" s="16"/>
      <c r="AJ2666" s="16"/>
      <c r="AK2666" s="16"/>
      <c r="AL2666" s="16"/>
      <c r="AM2666" s="16"/>
      <c r="AN2666" s="16"/>
      <c r="AO2666" s="16"/>
      <c r="AR2666" s="15"/>
      <c r="AS2666" s="16"/>
      <c r="AT2666" s="16"/>
      <c r="AU2666" s="16"/>
      <c r="AV2666" s="16"/>
      <c r="AW2666" s="16"/>
      <c r="AX2666" s="16"/>
      <c r="AY2666" s="16"/>
      <c r="AZ2666" s="16"/>
      <c r="BA2666" s="16"/>
      <c r="BB2666" s="16"/>
      <c r="BC2666" s="16"/>
      <c r="BF2666" s="15"/>
      <c r="BG2666" s="16"/>
      <c r="BH2666" s="16"/>
      <c r="BI2666" s="16"/>
      <c r="BJ2666" s="16"/>
      <c r="BK2666" s="16"/>
      <c r="BL2666" s="16"/>
      <c r="BM2666" s="16"/>
      <c r="BN2666" s="16"/>
      <c r="BO2666" s="16"/>
      <c r="BP2666" s="16"/>
      <c r="BQ2666" s="16"/>
      <c r="BT2666" s="15"/>
      <c r="BU2666" s="16"/>
      <c r="BV2666" s="16"/>
      <c r="BW2666" s="16"/>
    </row>
    <row r="2667" spans="3:75" ht="9">
      <c r="C2667" s="15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P2667" s="15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16"/>
      <c r="AD2667" s="15"/>
      <c r="AE2667" s="16"/>
      <c r="AF2667" s="16"/>
      <c r="AG2667" s="16"/>
      <c r="AH2667" s="16"/>
      <c r="AI2667" s="16"/>
      <c r="AJ2667" s="16"/>
      <c r="AK2667" s="16"/>
      <c r="AL2667" s="16"/>
      <c r="AM2667" s="16"/>
      <c r="AN2667" s="16"/>
      <c r="AO2667" s="16"/>
      <c r="AR2667" s="15"/>
      <c r="AS2667" s="16"/>
      <c r="AT2667" s="16"/>
      <c r="AU2667" s="16"/>
      <c r="AV2667" s="16"/>
      <c r="AW2667" s="16"/>
      <c r="AX2667" s="16"/>
      <c r="AY2667" s="16"/>
      <c r="AZ2667" s="16"/>
      <c r="BA2667" s="16"/>
      <c r="BB2667" s="16"/>
      <c r="BC2667" s="16"/>
      <c r="BF2667" s="15"/>
      <c r="BG2667" s="16"/>
      <c r="BH2667" s="16"/>
      <c r="BI2667" s="16"/>
      <c r="BJ2667" s="16"/>
      <c r="BK2667" s="16"/>
      <c r="BL2667" s="16"/>
      <c r="BM2667" s="16"/>
      <c r="BN2667" s="16"/>
      <c r="BO2667" s="16"/>
      <c r="BP2667" s="16"/>
      <c r="BQ2667" s="16"/>
      <c r="BT2667" s="15"/>
      <c r="BU2667" s="16"/>
      <c r="BV2667" s="16"/>
      <c r="BW2667" s="16"/>
    </row>
    <row r="2668" spans="3:75" ht="9">
      <c r="C2668" s="15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P2668" s="15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  <c r="AD2668" s="15"/>
      <c r="AE2668" s="16"/>
      <c r="AF2668" s="16"/>
      <c r="AG2668" s="16"/>
      <c r="AH2668" s="16"/>
      <c r="AI2668" s="16"/>
      <c r="AJ2668" s="16"/>
      <c r="AK2668" s="16"/>
      <c r="AL2668" s="16"/>
      <c r="AM2668" s="16"/>
      <c r="AN2668" s="16"/>
      <c r="AO2668" s="16"/>
      <c r="AR2668" s="15"/>
      <c r="AS2668" s="16"/>
      <c r="AT2668" s="16"/>
      <c r="AU2668" s="16"/>
      <c r="AV2668" s="16"/>
      <c r="AW2668" s="16"/>
      <c r="AX2668" s="16"/>
      <c r="AY2668" s="16"/>
      <c r="AZ2668" s="16"/>
      <c r="BA2668" s="16"/>
      <c r="BB2668" s="16"/>
      <c r="BC2668" s="16"/>
      <c r="BF2668" s="15"/>
      <c r="BG2668" s="16"/>
      <c r="BH2668" s="16"/>
      <c r="BI2668" s="16"/>
      <c r="BJ2668" s="16"/>
      <c r="BK2668" s="16"/>
      <c r="BL2668" s="16"/>
      <c r="BM2668" s="16"/>
      <c r="BN2668" s="16"/>
      <c r="BO2668" s="16"/>
      <c r="BP2668" s="16"/>
      <c r="BQ2668" s="16"/>
      <c r="BT2668" s="15"/>
      <c r="BU2668" s="16"/>
      <c r="BV2668" s="16"/>
      <c r="BW2668" s="16"/>
    </row>
    <row r="2669" spans="3:75" ht="9">
      <c r="C2669" s="15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P2669" s="15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/>
      <c r="AD2669" s="15"/>
      <c r="AE2669" s="16"/>
      <c r="AF2669" s="16"/>
      <c r="AG2669" s="16"/>
      <c r="AH2669" s="16"/>
      <c r="AI2669" s="16"/>
      <c r="AJ2669" s="16"/>
      <c r="AK2669" s="16"/>
      <c r="AL2669" s="16"/>
      <c r="AM2669" s="16"/>
      <c r="AN2669" s="16"/>
      <c r="AO2669" s="16"/>
      <c r="AR2669" s="15"/>
      <c r="AS2669" s="16"/>
      <c r="AT2669" s="16"/>
      <c r="AU2669" s="16"/>
      <c r="AV2669" s="16"/>
      <c r="AW2669" s="16"/>
      <c r="AX2669" s="16"/>
      <c r="AY2669" s="16"/>
      <c r="AZ2669" s="16"/>
      <c r="BA2669" s="16"/>
      <c r="BB2669" s="16"/>
      <c r="BC2669" s="16"/>
      <c r="BF2669" s="15"/>
      <c r="BG2669" s="16"/>
      <c r="BH2669" s="16"/>
      <c r="BI2669" s="16"/>
      <c r="BJ2669" s="16"/>
      <c r="BK2669" s="16"/>
      <c r="BL2669" s="16"/>
      <c r="BM2669" s="16"/>
      <c r="BN2669" s="16"/>
      <c r="BO2669" s="16"/>
      <c r="BP2669" s="16"/>
      <c r="BQ2669" s="16"/>
      <c r="BT2669" s="15"/>
      <c r="BU2669" s="16"/>
      <c r="BV2669" s="16"/>
      <c r="BW2669" s="16"/>
    </row>
    <row r="2670" spans="3:75" ht="9">
      <c r="C2670" s="15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P2670" s="15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16"/>
      <c r="AD2670" s="15"/>
      <c r="AE2670" s="16"/>
      <c r="AF2670" s="16"/>
      <c r="AG2670" s="16"/>
      <c r="AH2670" s="16"/>
      <c r="AI2670" s="16"/>
      <c r="AJ2670" s="16"/>
      <c r="AK2670" s="16"/>
      <c r="AL2670" s="16"/>
      <c r="AM2670" s="16"/>
      <c r="AN2670" s="16"/>
      <c r="AO2670" s="16"/>
      <c r="AR2670" s="15"/>
      <c r="AS2670" s="16"/>
      <c r="AT2670" s="16"/>
      <c r="AU2670" s="16"/>
      <c r="AV2670" s="16"/>
      <c r="AW2670" s="16"/>
      <c r="AX2670" s="16"/>
      <c r="AY2670" s="16"/>
      <c r="AZ2670" s="16"/>
      <c r="BA2670" s="16"/>
      <c r="BB2670" s="16"/>
      <c r="BC2670" s="16"/>
      <c r="BF2670" s="15"/>
      <c r="BG2670" s="16"/>
      <c r="BH2670" s="16"/>
      <c r="BI2670" s="16"/>
      <c r="BJ2670" s="16"/>
      <c r="BK2670" s="16"/>
      <c r="BL2670" s="16"/>
      <c r="BM2670" s="16"/>
      <c r="BN2670" s="16"/>
      <c r="BO2670" s="16"/>
      <c r="BP2670" s="16"/>
      <c r="BQ2670" s="16"/>
      <c r="BT2670" s="15"/>
      <c r="BU2670" s="16"/>
      <c r="BV2670" s="16"/>
      <c r="BW2670" s="16"/>
    </row>
    <row r="2671" spans="3:75" ht="9">
      <c r="C2671" s="15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P2671" s="15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16"/>
      <c r="AD2671" s="15"/>
      <c r="AE2671" s="16"/>
      <c r="AF2671" s="16"/>
      <c r="AG2671" s="16"/>
      <c r="AH2671" s="16"/>
      <c r="AI2671" s="16"/>
      <c r="AJ2671" s="16"/>
      <c r="AK2671" s="16"/>
      <c r="AL2671" s="16"/>
      <c r="AM2671" s="16"/>
      <c r="AN2671" s="16"/>
      <c r="AO2671" s="16"/>
      <c r="AR2671" s="15"/>
      <c r="AS2671" s="16"/>
      <c r="AT2671" s="16"/>
      <c r="AU2671" s="16"/>
      <c r="AV2671" s="16"/>
      <c r="AW2671" s="16"/>
      <c r="AX2671" s="16"/>
      <c r="AY2671" s="16"/>
      <c r="AZ2671" s="16"/>
      <c r="BA2671" s="16"/>
      <c r="BB2671" s="16"/>
      <c r="BC2671" s="16"/>
      <c r="BF2671" s="15"/>
      <c r="BG2671" s="16"/>
      <c r="BH2671" s="16"/>
      <c r="BI2671" s="16"/>
      <c r="BJ2671" s="16"/>
      <c r="BK2671" s="16"/>
      <c r="BL2671" s="16"/>
      <c r="BM2671" s="16"/>
      <c r="BN2671" s="16"/>
      <c r="BO2671" s="16"/>
      <c r="BP2671" s="16"/>
      <c r="BQ2671" s="16"/>
      <c r="BT2671" s="15"/>
      <c r="BU2671" s="16"/>
      <c r="BV2671" s="16"/>
      <c r="BW2671" s="16"/>
    </row>
    <row r="2672" spans="3:75" ht="9">
      <c r="C2672" s="15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P2672" s="15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  <c r="AD2672" s="15"/>
      <c r="AE2672" s="16"/>
      <c r="AF2672" s="16"/>
      <c r="AG2672" s="16"/>
      <c r="AH2672" s="16"/>
      <c r="AI2672" s="16"/>
      <c r="AJ2672" s="16"/>
      <c r="AK2672" s="16"/>
      <c r="AL2672" s="16"/>
      <c r="AM2672" s="16"/>
      <c r="AN2672" s="16"/>
      <c r="AO2672" s="16"/>
      <c r="AR2672" s="15"/>
      <c r="AS2672" s="16"/>
      <c r="AT2672" s="16"/>
      <c r="AU2672" s="16"/>
      <c r="AV2672" s="16"/>
      <c r="AW2672" s="16"/>
      <c r="AX2672" s="16"/>
      <c r="AY2672" s="16"/>
      <c r="AZ2672" s="16"/>
      <c r="BA2672" s="16"/>
      <c r="BB2672" s="16"/>
      <c r="BC2672" s="16"/>
      <c r="BF2672" s="15"/>
      <c r="BG2672" s="16"/>
      <c r="BH2672" s="16"/>
      <c r="BI2672" s="16"/>
      <c r="BJ2672" s="16"/>
      <c r="BK2672" s="16"/>
      <c r="BL2672" s="16"/>
      <c r="BM2672" s="16"/>
      <c r="BN2672" s="16"/>
      <c r="BO2672" s="16"/>
      <c r="BP2672" s="16"/>
      <c r="BQ2672" s="16"/>
      <c r="BT2672" s="15"/>
      <c r="BU2672" s="16"/>
      <c r="BV2672" s="16"/>
      <c r="BW2672" s="16"/>
    </row>
    <row r="2673" spans="3:75" ht="9">
      <c r="C2673" s="15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P2673" s="15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  <c r="AD2673" s="15"/>
      <c r="AE2673" s="16"/>
      <c r="AF2673" s="16"/>
      <c r="AG2673" s="16"/>
      <c r="AH2673" s="16"/>
      <c r="AI2673" s="16"/>
      <c r="AJ2673" s="16"/>
      <c r="AK2673" s="16"/>
      <c r="AL2673" s="16"/>
      <c r="AM2673" s="16"/>
      <c r="AN2673" s="16"/>
      <c r="AO2673" s="16"/>
      <c r="AR2673" s="15"/>
      <c r="AS2673" s="16"/>
      <c r="AT2673" s="16"/>
      <c r="AU2673" s="16"/>
      <c r="AV2673" s="16"/>
      <c r="AW2673" s="16"/>
      <c r="AX2673" s="16"/>
      <c r="AY2673" s="16"/>
      <c r="AZ2673" s="16"/>
      <c r="BA2673" s="16"/>
      <c r="BB2673" s="16"/>
      <c r="BC2673" s="16"/>
      <c r="BF2673" s="15"/>
      <c r="BG2673" s="16"/>
      <c r="BH2673" s="16"/>
      <c r="BI2673" s="16"/>
      <c r="BJ2673" s="16"/>
      <c r="BK2673" s="16"/>
      <c r="BL2673" s="16"/>
      <c r="BM2673" s="16"/>
      <c r="BN2673" s="16"/>
      <c r="BO2673" s="16"/>
      <c r="BP2673" s="16"/>
      <c r="BQ2673" s="16"/>
      <c r="BT2673" s="15"/>
      <c r="BU2673" s="16"/>
      <c r="BV2673" s="16"/>
      <c r="BW2673" s="16"/>
    </row>
    <row r="2674" spans="3:75" ht="9">
      <c r="C2674" s="15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P2674" s="15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16"/>
      <c r="AD2674" s="15"/>
      <c r="AE2674" s="16"/>
      <c r="AF2674" s="16"/>
      <c r="AG2674" s="16"/>
      <c r="AH2674" s="16"/>
      <c r="AI2674" s="16"/>
      <c r="AJ2674" s="16"/>
      <c r="AK2674" s="16"/>
      <c r="AL2674" s="16"/>
      <c r="AM2674" s="16"/>
      <c r="AN2674" s="16"/>
      <c r="AO2674" s="16"/>
      <c r="AR2674" s="15"/>
      <c r="AS2674" s="16"/>
      <c r="AT2674" s="16"/>
      <c r="AU2674" s="16"/>
      <c r="AV2674" s="16"/>
      <c r="AW2674" s="16"/>
      <c r="AX2674" s="16"/>
      <c r="AY2674" s="16"/>
      <c r="AZ2674" s="16"/>
      <c r="BA2674" s="16"/>
      <c r="BB2674" s="16"/>
      <c r="BC2674" s="16"/>
      <c r="BF2674" s="15"/>
      <c r="BG2674" s="16"/>
      <c r="BH2674" s="16"/>
      <c r="BI2674" s="16"/>
      <c r="BJ2674" s="16"/>
      <c r="BK2674" s="16"/>
      <c r="BL2674" s="16"/>
      <c r="BM2674" s="16"/>
      <c r="BN2674" s="16"/>
      <c r="BO2674" s="16"/>
      <c r="BP2674" s="16"/>
      <c r="BQ2674" s="16"/>
      <c r="BT2674" s="15"/>
      <c r="BU2674" s="16"/>
      <c r="BV2674" s="16"/>
      <c r="BW2674" s="16"/>
    </row>
    <row r="2675" spans="3:75" ht="9">
      <c r="C2675" s="15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P2675" s="15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16"/>
      <c r="AD2675" s="15"/>
      <c r="AE2675" s="16"/>
      <c r="AF2675" s="16"/>
      <c r="AG2675" s="16"/>
      <c r="AH2675" s="16"/>
      <c r="AI2675" s="16"/>
      <c r="AJ2675" s="16"/>
      <c r="AK2675" s="16"/>
      <c r="AL2675" s="16"/>
      <c r="AM2675" s="16"/>
      <c r="AN2675" s="16"/>
      <c r="AO2675" s="16"/>
      <c r="AR2675" s="15"/>
      <c r="AS2675" s="16"/>
      <c r="AT2675" s="16"/>
      <c r="AU2675" s="16"/>
      <c r="AV2675" s="16"/>
      <c r="AW2675" s="16"/>
      <c r="AX2675" s="16"/>
      <c r="AY2675" s="16"/>
      <c r="AZ2675" s="16"/>
      <c r="BA2675" s="16"/>
      <c r="BB2675" s="16"/>
      <c r="BC2675" s="16"/>
      <c r="BF2675" s="15"/>
      <c r="BG2675" s="16"/>
      <c r="BH2675" s="16"/>
      <c r="BI2675" s="16"/>
      <c r="BJ2675" s="16"/>
      <c r="BK2675" s="16"/>
      <c r="BL2675" s="16"/>
      <c r="BM2675" s="16"/>
      <c r="BN2675" s="16"/>
      <c r="BO2675" s="16"/>
      <c r="BP2675" s="16"/>
      <c r="BQ2675" s="16"/>
      <c r="BT2675" s="15"/>
      <c r="BU2675" s="16"/>
      <c r="BV2675" s="16"/>
      <c r="BW2675" s="16"/>
    </row>
    <row r="2676" spans="3:75" ht="9">
      <c r="C2676" s="15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P2676" s="15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  <c r="AD2676" s="15"/>
      <c r="AE2676" s="16"/>
      <c r="AF2676" s="16"/>
      <c r="AG2676" s="16"/>
      <c r="AH2676" s="16"/>
      <c r="AI2676" s="16"/>
      <c r="AJ2676" s="16"/>
      <c r="AK2676" s="16"/>
      <c r="AL2676" s="16"/>
      <c r="AM2676" s="16"/>
      <c r="AN2676" s="16"/>
      <c r="AO2676" s="16"/>
      <c r="AR2676" s="15"/>
      <c r="AS2676" s="16"/>
      <c r="AT2676" s="16"/>
      <c r="AU2676" s="16"/>
      <c r="AV2676" s="16"/>
      <c r="AW2676" s="16"/>
      <c r="AX2676" s="16"/>
      <c r="AY2676" s="16"/>
      <c r="AZ2676" s="16"/>
      <c r="BA2676" s="16"/>
      <c r="BB2676" s="16"/>
      <c r="BC2676" s="16"/>
      <c r="BF2676" s="15"/>
      <c r="BG2676" s="16"/>
      <c r="BH2676" s="16"/>
      <c r="BI2676" s="16"/>
      <c r="BJ2676" s="16"/>
      <c r="BK2676" s="16"/>
      <c r="BL2676" s="16"/>
      <c r="BM2676" s="16"/>
      <c r="BN2676" s="16"/>
      <c r="BO2676" s="16"/>
      <c r="BP2676" s="16"/>
      <c r="BQ2676" s="16"/>
      <c r="BT2676" s="15"/>
      <c r="BU2676" s="16"/>
      <c r="BV2676" s="16"/>
      <c r="BW2676" s="16"/>
    </row>
    <row r="2677" spans="3:75" ht="9">
      <c r="C2677" s="15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P2677" s="15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  <c r="AD2677" s="15"/>
      <c r="AE2677" s="16"/>
      <c r="AF2677" s="16"/>
      <c r="AG2677" s="16"/>
      <c r="AH2677" s="16"/>
      <c r="AI2677" s="16"/>
      <c r="AJ2677" s="16"/>
      <c r="AK2677" s="16"/>
      <c r="AL2677" s="16"/>
      <c r="AM2677" s="16"/>
      <c r="AN2677" s="16"/>
      <c r="AO2677" s="16"/>
      <c r="AR2677" s="15"/>
      <c r="AS2677" s="16"/>
      <c r="AT2677" s="16"/>
      <c r="AU2677" s="16"/>
      <c r="AV2677" s="16"/>
      <c r="AW2677" s="16"/>
      <c r="AX2677" s="16"/>
      <c r="AY2677" s="16"/>
      <c r="AZ2677" s="16"/>
      <c r="BA2677" s="16"/>
      <c r="BB2677" s="16"/>
      <c r="BC2677" s="16"/>
      <c r="BF2677" s="15"/>
      <c r="BG2677" s="16"/>
      <c r="BH2677" s="16"/>
      <c r="BI2677" s="16"/>
      <c r="BJ2677" s="16"/>
      <c r="BK2677" s="16"/>
      <c r="BL2677" s="16"/>
      <c r="BM2677" s="16"/>
      <c r="BN2677" s="16"/>
      <c r="BO2677" s="16"/>
      <c r="BP2677" s="16"/>
      <c r="BQ2677" s="16"/>
      <c r="BT2677" s="15"/>
      <c r="BU2677" s="16"/>
      <c r="BV2677" s="16"/>
      <c r="BW2677" s="16"/>
    </row>
    <row r="2678" spans="3:75" ht="9">
      <c r="C2678" s="15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P2678" s="15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16"/>
      <c r="AD2678" s="15"/>
      <c r="AE2678" s="16"/>
      <c r="AF2678" s="16"/>
      <c r="AG2678" s="16"/>
      <c r="AH2678" s="16"/>
      <c r="AI2678" s="16"/>
      <c r="AJ2678" s="16"/>
      <c r="AK2678" s="16"/>
      <c r="AL2678" s="16"/>
      <c r="AM2678" s="16"/>
      <c r="AN2678" s="16"/>
      <c r="AO2678" s="16"/>
      <c r="AR2678" s="15"/>
      <c r="AS2678" s="16"/>
      <c r="AT2678" s="16"/>
      <c r="AU2678" s="16"/>
      <c r="AV2678" s="16"/>
      <c r="AW2678" s="16"/>
      <c r="AX2678" s="16"/>
      <c r="AY2678" s="16"/>
      <c r="AZ2678" s="16"/>
      <c r="BA2678" s="16"/>
      <c r="BB2678" s="16"/>
      <c r="BC2678" s="16"/>
      <c r="BF2678" s="15"/>
      <c r="BG2678" s="16"/>
      <c r="BH2678" s="16"/>
      <c r="BI2678" s="16"/>
      <c r="BJ2678" s="16"/>
      <c r="BK2678" s="16"/>
      <c r="BL2678" s="16"/>
      <c r="BM2678" s="16"/>
      <c r="BN2678" s="16"/>
      <c r="BO2678" s="16"/>
      <c r="BP2678" s="16"/>
      <c r="BQ2678" s="16"/>
      <c r="BT2678" s="15"/>
      <c r="BU2678" s="16"/>
      <c r="BV2678" s="16"/>
      <c r="BW2678" s="16"/>
    </row>
    <row r="2679" spans="3:75" ht="9">
      <c r="C2679" s="15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P2679" s="15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16"/>
      <c r="AD2679" s="15"/>
      <c r="AE2679" s="16"/>
      <c r="AF2679" s="16"/>
      <c r="AG2679" s="16"/>
      <c r="AH2679" s="16"/>
      <c r="AI2679" s="16"/>
      <c r="AJ2679" s="16"/>
      <c r="AK2679" s="16"/>
      <c r="AL2679" s="16"/>
      <c r="AM2679" s="16"/>
      <c r="AN2679" s="16"/>
      <c r="AO2679" s="16"/>
      <c r="AR2679" s="15"/>
      <c r="AS2679" s="16"/>
      <c r="AT2679" s="16"/>
      <c r="AU2679" s="16"/>
      <c r="AV2679" s="16"/>
      <c r="AW2679" s="16"/>
      <c r="AX2679" s="16"/>
      <c r="AY2679" s="16"/>
      <c r="AZ2679" s="16"/>
      <c r="BA2679" s="16"/>
      <c r="BB2679" s="16"/>
      <c r="BC2679" s="16"/>
      <c r="BF2679" s="15"/>
      <c r="BG2679" s="16"/>
      <c r="BH2679" s="16"/>
      <c r="BI2679" s="16"/>
      <c r="BJ2679" s="16"/>
      <c r="BK2679" s="16"/>
      <c r="BL2679" s="16"/>
      <c r="BM2679" s="16"/>
      <c r="BN2679" s="16"/>
      <c r="BO2679" s="16"/>
      <c r="BP2679" s="16"/>
      <c r="BQ2679" s="16"/>
      <c r="BT2679" s="15"/>
      <c r="BU2679" s="16"/>
      <c r="BV2679" s="16"/>
      <c r="BW2679" s="16"/>
    </row>
    <row r="2680" spans="3:75" ht="9">
      <c r="C2680" s="15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P2680" s="15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  <c r="AD2680" s="15"/>
      <c r="AE2680" s="16"/>
      <c r="AF2680" s="16"/>
      <c r="AG2680" s="16"/>
      <c r="AH2680" s="16"/>
      <c r="AI2680" s="16"/>
      <c r="AJ2680" s="16"/>
      <c r="AK2680" s="16"/>
      <c r="AL2680" s="16"/>
      <c r="AM2680" s="16"/>
      <c r="AN2680" s="16"/>
      <c r="AO2680" s="16"/>
      <c r="AR2680" s="15"/>
      <c r="AS2680" s="16"/>
      <c r="AT2680" s="16"/>
      <c r="AU2680" s="16"/>
      <c r="AV2680" s="16"/>
      <c r="AW2680" s="16"/>
      <c r="AX2680" s="16"/>
      <c r="AY2680" s="16"/>
      <c r="AZ2680" s="16"/>
      <c r="BA2680" s="16"/>
      <c r="BB2680" s="16"/>
      <c r="BC2680" s="16"/>
      <c r="BF2680" s="15"/>
      <c r="BG2680" s="16"/>
      <c r="BH2680" s="16"/>
      <c r="BI2680" s="16"/>
      <c r="BJ2680" s="16"/>
      <c r="BK2680" s="16"/>
      <c r="BL2680" s="16"/>
      <c r="BM2680" s="16"/>
      <c r="BN2680" s="16"/>
      <c r="BO2680" s="16"/>
      <c r="BP2680" s="16"/>
      <c r="BQ2680" s="16"/>
      <c r="BT2680" s="15"/>
      <c r="BU2680" s="16"/>
      <c r="BV2680" s="16"/>
      <c r="BW2680" s="16"/>
    </row>
    <row r="2681" spans="3:75" ht="9">
      <c r="C2681" s="15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P2681" s="15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  <c r="AD2681" s="15"/>
      <c r="AE2681" s="16"/>
      <c r="AF2681" s="16"/>
      <c r="AG2681" s="16"/>
      <c r="AH2681" s="16"/>
      <c r="AI2681" s="16"/>
      <c r="AJ2681" s="16"/>
      <c r="AK2681" s="16"/>
      <c r="AL2681" s="16"/>
      <c r="AM2681" s="16"/>
      <c r="AN2681" s="16"/>
      <c r="AO2681" s="16"/>
      <c r="AR2681" s="15"/>
      <c r="AS2681" s="16"/>
      <c r="AT2681" s="16"/>
      <c r="AU2681" s="16"/>
      <c r="AV2681" s="16"/>
      <c r="AW2681" s="16"/>
      <c r="AX2681" s="16"/>
      <c r="AY2681" s="16"/>
      <c r="AZ2681" s="16"/>
      <c r="BA2681" s="16"/>
      <c r="BB2681" s="16"/>
      <c r="BC2681" s="16"/>
      <c r="BF2681" s="15"/>
      <c r="BG2681" s="16"/>
      <c r="BH2681" s="16"/>
      <c r="BI2681" s="16"/>
      <c r="BJ2681" s="16"/>
      <c r="BK2681" s="16"/>
      <c r="BL2681" s="16"/>
      <c r="BM2681" s="16"/>
      <c r="BN2681" s="16"/>
      <c r="BO2681" s="16"/>
      <c r="BP2681" s="16"/>
      <c r="BQ2681" s="16"/>
      <c r="BT2681" s="15"/>
      <c r="BU2681" s="16"/>
      <c r="BV2681" s="16"/>
      <c r="BW2681" s="16"/>
    </row>
    <row r="2682" spans="3:75" ht="9">
      <c r="C2682" s="15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P2682" s="15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16"/>
      <c r="AD2682" s="15"/>
      <c r="AE2682" s="16"/>
      <c r="AF2682" s="16"/>
      <c r="AG2682" s="16"/>
      <c r="AH2682" s="16"/>
      <c r="AI2682" s="16"/>
      <c r="AJ2682" s="16"/>
      <c r="AK2682" s="16"/>
      <c r="AL2682" s="16"/>
      <c r="AM2682" s="16"/>
      <c r="AN2682" s="16"/>
      <c r="AO2682" s="16"/>
      <c r="AR2682" s="15"/>
      <c r="AS2682" s="16"/>
      <c r="AT2682" s="16"/>
      <c r="AU2682" s="16"/>
      <c r="AV2682" s="16"/>
      <c r="AW2682" s="16"/>
      <c r="AX2682" s="16"/>
      <c r="AY2682" s="16"/>
      <c r="AZ2682" s="16"/>
      <c r="BA2682" s="16"/>
      <c r="BB2682" s="16"/>
      <c r="BC2682" s="16"/>
      <c r="BF2682" s="15"/>
      <c r="BG2682" s="16"/>
      <c r="BH2682" s="16"/>
      <c r="BI2682" s="16"/>
      <c r="BJ2682" s="16"/>
      <c r="BK2682" s="16"/>
      <c r="BL2682" s="16"/>
      <c r="BM2682" s="16"/>
      <c r="BN2682" s="16"/>
      <c r="BO2682" s="16"/>
      <c r="BP2682" s="16"/>
      <c r="BQ2682" s="16"/>
      <c r="BT2682" s="15"/>
      <c r="BU2682" s="16"/>
      <c r="BV2682" s="16"/>
      <c r="BW2682" s="16"/>
    </row>
    <row r="2683" spans="3:75" ht="9">
      <c r="C2683" s="15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P2683" s="15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D2683" s="15"/>
      <c r="AE2683" s="16"/>
      <c r="AF2683" s="16"/>
      <c r="AG2683" s="16"/>
      <c r="AH2683" s="16"/>
      <c r="AI2683" s="16"/>
      <c r="AJ2683" s="16"/>
      <c r="AK2683" s="16"/>
      <c r="AL2683" s="16"/>
      <c r="AM2683" s="16"/>
      <c r="AN2683" s="16"/>
      <c r="AO2683" s="16"/>
      <c r="AR2683" s="15"/>
      <c r="AS2683" s="16"/>
      <c r="AT2683" s="16"/>
      <c r="AU2683" s="16"/>
      <c r="AV2683" s="16"/>
      <c r="AW2683" s="16"/>
      <c r="AX2683" s="16"/>
      <c r="AY2683" s="16"/>
      <c r="AZ2683" s="16"/>
      <c r="BA2683" s="16"/>
      <c r="BB2683" s="16"/>
      <c r="BC2683" s="16"/>
      <c r="BF2683" s="15"/>
      <c r="BG2683" s="16"/>
      <c r="BH2683" s="16"/>
      <c r="BI2683" s="16"/>
      <c r="BJ2683" s="16"/>
      <c r="BK2683" s="16"/>
      <c r="BL2683" s="16"/>
      <c r="BM2683" s="16"/>
      <c r="BN2683" s="16"/>
      <c r="BO2683" s="16"/>
      <c r="BP2683" s="16"/>
      <c r="BQ2683" s="16"/>
      <c r="BT2683" s="15"/>
      <c r="BU2683" s="16"/>
      <c r="BV2683" s="16"/>
      <c r="BW2683" s="16"/>
    </row>
    <row r="2684" spans="3:75" ht="9">
      <c r="C2684" s="15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P2684" s="15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  <c r="AD2684" s="15"/>
      <c r="AE2684" s="16"/>
      <c r="AF2684" s="16"/>
      <c r="AG2684" s="16"/>
      <c r="AH2684" s="16"/>
      <c r="AI2684" s="16"/>
      <c r="AJ2684" s="16"/>
      <c r="AK2684" s="16"/>
      <c r="AL2684" s="16"/>
      <c r="AM2684" s="16"/>
      <c r="AN2684" s="16"/>
      <c r="AO2684" s="16"/>
      <c r="AR2684" s="15"/>
      <c r="AS2684" s="16"/>
      <c r="AT2684" s="16"/>
      <c r="AU2684" s="16"/>
      <c r="AV2684" s="16"/>
      <c r="AW2684" s="16"/>
      <c r="AX2684" s="16"/>
      <c r="AY2684" s="16"/>
      <c r="AZ2684" s="16"/>
      <c r="BA2684" s="16"/>
      <c r="BB2684" s="16"/>
      <c r="BC2684" s="16"/>
      <c r="BF2684" s="15"/>
      <c r="BG2684" s="16"/>
      <c r="BH2684" s="16"/>
      <c r="BI2684" s="16"/>
      <c r="BJ2684" s="16"/>
      <c r="BK2684" s="16"/>
      <c r="BL2684" s="16"/>
      <c r="BM2684" s="16"/>
      <c r="BN2684" s="16"/>
      <c r="BO2684" s="16"/>
      <c r="BP2684" s="16"/>
      <c r="BQ2684" s="16"/>
      <c r="BT2684" s="15"/>
      <c r="BU2684" s="16"/>
      <c r="BV2684" s="16"/>
      <c r="BW2684" s="16"/>
    </row>
    <row r="2685" spans="3:75" ht="9">
      <c r="C2685" s="15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P2685" s="15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  <c r="AD2685" s="15"/>
      <c r="AE2685" s="16"/>
      <c r="AF2685" s="16"/>
      <c r="AG2685" s="16"/>
      <c r="AH2685" s="16"/>
      <c r="AI2685" s="16"/>
      <c r="AJ2685" s="16"/>
      <c r="AK2685" s="16"/>
      <c r="AL2685" s="16"/>
      <c r="AM2685" s="16"/>
      <c r="AN2685" s="16"/>
      <c r="AO2685" s="16"/>
      <c r="AR2685" s="15"/>
      <c r="AS2685" s="16"/>
      <c r="AT2685" s="16"/>
      <c r="AU2685" s="16"/>
      <c r="AV2685" s="16"/>
      <c r="AW2685" s="16"/>
      <c r="AX2685" s="16"/>
      <c r="AY2685" s="16"/>
      <c r="AZ2685" s="16"/>
      <c r="BA2685" s="16"/>
      <c r="BB2685" s="16"/>
      <c r="BC2685" s="16"/>
      <c r="BF2685" s="15"/>
      <c r="BG2685" s="16"/>
      <c r="BH2685" s="16"/>
      <c r="BI2685" s="16"/>
      <c r="BJ2685" s="16"/>
      <c r="BK2685" s="16"/>
      <c r="BL2685" s="16"/>
      <c r="BM2685" s="16"/>
      <c r="BN2685" s="16"/>
      <c r="BO2685" s="16"/>
      <c r="BP2685" s="16"/>
      <c r="BQ2685" s="16"/>
      <c r="BT2685" s="15"/>
      <c r="BU2685" s="16"/>
      <c r="BV2685" s="16"/>
      <c r="BW2685" s="16"/>
    </row>
    <row r="2686" spans="3:75" ht="9">
      <c r="C2686" s="15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P2686" s="15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16"/>
      <c r="AD2686" s="15"/>
      <c r="AE2686" s="16"/>
      <c r="AF2686" s="16"/>
      <c r="AG2686" s="16"/>
      <c r="AH2686" s="16"/>
      <c r="AI2686" s="16"/>
      <c r="AJ2686" s="16"/>
      <c r="AK2686" s="16"/>
      <c r="AL2686" s="16"/>
      <c r="AM2686" s="16"/>
      <c r="AN2686" s="16"/>
      <c r="AO2686" s="16"/>
      <c r="AR2686" s="15"/>
      <c r="AS2686" s="16"/>
      <c r="AT2686" s="16"/>
      <c r="AU2686" s="16"/>
      <c r="AV2686" s="16"/>
      <c r="AW2686" s="16"/>
      <c r="AX2686" s="16"/>
      <c r="AY2686" s="16"/>
      <c r="AZ2686" s="16"/>
      <c r="BA2686" s="16"/>
      <c r="BB2686" s="16"/>
      <c r="BC2686" s="16"/>
      <c r="BF2686" s="15"/>
      <c r="BG2686" s="16"/>
      <c r="BH2686" s="16"/>
      <c r="BI2686" s="16"/>
      <c r="BJ2686" s="16"/>
      <c r="BK2686" s="16"/>
      <c r="BL2686" s="16"/>
      <c r="BM2686" s="16"/>
      <c r="BN2686" s="16"/>
      <c r="BO2686" s="16"/>
      <c r="BP2686" s="16"/>
      <c r="BQ2686" s="16"/>
      <c r="BT2686" s="15"/>
      <c r="BU2686" s="16"/>
      <c r="BV2686" s="16"/>
      <c r="BW2686" s="16"/>
    </row>
    <row r="2687" spans="3:75" ht="9">
      <c r="C2687" s="15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P2687" s="15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16"/>
      <c r="AD2687" s="15"/>
      <c r="AE2687" s="16"/>
      <c r="AF2687" s="16"/>
      <c r="AG2687" s="16"/>
      <c r="AH2687" s="16"/>
      <c r="AI2687" s="16"/>
      <c r="AJ2687" s="16"/>
      <c r="AK2687" s="16"/>
      <c r="AL2687" s="16"/>
      <c r="AM2687" s="16"/>
      <c r="AN2687" s="16"/>
      <c r="AO2687" s="16"/>
      <c r="AR2687" s="15"/>
      <c r="AS2687" s="16"/>
      <c r="AT2687" s="16"/>
      <c r="AU2687" s="16"/>
      <c r="AV2687" s="16"/>
      <c r="AW2687" s="16"/>
      <c r="AX2687" s="16"/>
      <c r="AY2687" s="16"/>
      <c r="AZ2687" s="16"/>
      <c r="BA2687" s="16"/>
      <c r="BB2687" s="16"/>
      <c r="BC2687" s="16"/>
      <c r="BF2687" s="15"/>
      <c r="BG2687" s="16"/>
      <c r="BH2687" s="16"/>
      <c r="BI2687" s="16"/>
      <c r="BJ2687" s="16"/>
      <c r="BK2687" s="16"/>
      <c r="BL2687" s="16"/>
      <c r="BM2687" s="16"/>
      <c r="BN2687" s="16"/>
      <c r="BO2687" s="16"/>
      <c r="BP2687" s="16"/>
      <c r="BQ2687" s="16"/>
      <c r="BT2687" s="15"/>
      <c r="BU2687" s="16"/>
      <c r="BV2687" s="16"/>
      <c r="BW2687" s="16"/>
    </row>
    <row r="2688" spans="3:75" ht="9">
      <c r="C2688" s="15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P2688" s="15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  <c r="AD2688" s="15"/>
      <c r="AE2688" s="16"/>
      <c r="AF2688" s="16"/>
      <c r="AG2688" s="16"/>
      <c r="AH2688" s="16"/>
      <c r="AI2688" s="16"/>
      <c r="AJ2688" s="16"/>
      <c r="AK2688" s="16"/>
      <c r="AL2688" s="16"/>
      <c r="AM2688" s="16"/>
      <c r="AN2688" s="16"/>
      <c r="AO2688" s="16"/>
      <c r="AR2688" s="15"/>
      <c r="AS2688" s="16"/>
      <c r="AT2688" s="16"/>
      <c r="AU2688" s="16"/>
      <c r="AV2688" s="16"/>
      <c r="AW2688" s="16"/>
      <c r="AX2688" s="16"/>
      <c r="AY2688" s="16"/>
      <c r="AZ2688" s="16"/>
      <c r="BA2688" s="16"/>
      <c r="BB2688" s="16"/>
      <c r="BC2688" s="16"/>
      <c r="BF2688" s="15"/>
      <c r="BG2688" s="16"/>
      <c r="BH2688" s="16"/>
      <c r="BI2688" s="16"/>
      <c r="BJ2688" s="16"/>
      <c r="BK2688" s="16"/>
      <c r="BL2688" s="16"/>
      <c r="BM2688" s="16"/>
      <c r="BN2688" s="16"/>
      <c r="BO2688" s="16"/>
      <c r="BP2688" s="16"/>
      <c r="BQ2688" s="16"/>
      <c r="BT2688" s="15"/>
      <c r="BU2688" s="16"/>
      <c r="BV2688" s="16"/>
      <c r="BW2688" s="16"/>
    </row>
    <row r="2689" spans="3:75" ht="9">
      <c r="C2689" s="15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P2689" s="15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  <c r="AD2689" s="15"/>
      <c r="AE2689" s="16"/>
      <c r="AF2689" s="16"/>
      <c r="AG2689" s="16"/>
      <c r="AH2689" s="16"/>
      <c r="AI2689" s="16"/>
      <c r="AJ2689" s="16"/>
      <c r="AK2689" s="16"/>
      <c r="AL2689" s="16"/>
      <c r="AM2689" s="16"/>
      <c r="AN2689" s="16"/>
      <c r="AO2689" s="16"/>
      <c r="AR2689" s="15"/>
      <c r="AS2689" s="16"/>
      <c r="AT2689" s="16"/>
      <c r="AU2689" s="16"/>
      <c r="AV2689" s="16"/>
      <c r="AW2689" s="16"/>
      <c r="AX2689" s="16"/>
      <c r="AY2689" s="16"/>
      <c r="AZ2689" s="16"/>
      <c r="BA2689" s="16"/>
      <c r="BB2689" s="16"/>
      <c r="BC2689" s="16"/>
      <c r="BF2689" s="15"/>
      <c r="BG2689" s="16"/>
      <c r="BH2689" s="16"/>
      <c r="BI2689" s="16"/>
      <c r="BJ2689" s="16"/>
      <c r="BK2689" s="16"/>
      <c r="BL2689" s="16"/>
      <c r="BM2689" s="16"/>
      <c r="BN2689" s="16"/>
      <c r="BO2689" s="16"/>
      <c r="BP2689" s="16"/>
      <c r="BQ2689" s="16"/>
      <c r="BT2689" s="15"/>
      <c r="BU2689" s="16"/>
      <c r="BV2689" s="16"/>
      <c r="BW2689" s="16"/>
    </row>
    <row r="2690" spans="3:75" ht="9">
      <c r="C2690" s="15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P2690" s="15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16"/>
      <c r="AD2690" s="15"/>
      <c r="AE2690" s="16"/>
      <c r="AF2690" s="16"/>
      <c r="AG2690" s="16"/>
      <c r="AH2690" s="16"/>
      <c r="AI2690" s="16"/>
      <c r="AJ2690" s="16"/>
      <c r="AK2690" s="16"/>
      <c r="AL2690" s="16"/>
      <c r="AM2690" s="16"/>
      <c r="AN2690" s="16"/>
      <c r="AO2690" s="16"/>
      <c r="AR2690" s="15"/>
      <c r="AS2690" s="16"/>
      <c r="AT2690" s="16"/>
      <c r="AU2690" s="16"/>
      <c r="AV2690" s="16"/>
      <c r="AW2690" s="16"/>
      <c r="AX2690" s="16"/>
      <c r="AY2690" s="16"/>
      <c r="AZ2690" s="16"/>
      <c r="BA2690" s="16"/>
      <c r="BB2690" s="16"/>
      <c r="BC2690" s="16"/>
      <c r="BF2690" s="15"/>
      <c r="BG2690" s="16"/>
      <c r="BH2690" s="16"/>
      <c r="BI2690" s="16"/>
      <c r="BJ2690" s="16"/>
      <c r="BK2690" s="16"/>
      <c r="BL2690" s="16"/>
      <c r="BM2690" s="16"/>
      <c r="BN2690" s="16"/>
      <c r="BO2690" s="16"/>
      <c r="BP2690" s="16"/>
      <c r="BQ2690" s="16"/>
      <c r="BT2690" s="15"/>
      <c r="BU2690" s="16"/>
      <c r="BV2690" s="16"/>
      <c r="BW2690" s="16"/>
    </row>
    <row r="2691" spans="3:75" ht="9">
      <c r="C2691" s="15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P2691" s="15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16"/>
      <c r="AD2691" s="15"/>
      <c r="AE2691" s="16"/>
      <c r="AF2691" s="16"/>
      <c r="AG2691" s="16"/>
      <c r="AH2691" s="16"/>
      <c r="AI2691" s="16"/>
      <c r="AJ2691" s="16"/>
      <c r="AK2691" s="16"/>
      <c r="AL2691" s="16"/>
      <c r="AM2691" s="16"/>
      <c r="AN2691" s="16"/>
      <c r="AO2691" s="16"/>
      <c r="AR2691" s="15"/>
      <c r="AS2691" s="16"/>
      <c r="AT2691" s="16"/>
      <c r="AU2691" s="16"/>
      <c r="AV2691" s="16"/>
      <c r="AW2691" s="16"/>
      <c r="AX2691" s="16"/>
      <c r="AY2691" s="16"/>
      <c r="AZ2691" s="16"/>
      <c r="BA2691" s="16"/>
      <c r="BB2691" s="16"/>
      <c r="BC2691" s="16"/>
      <c r="BF2691" s="15"/>
      <c r="BG2691" s="16"/>
      <c r="BH2691" s="16"/>
      <c r="BI2691" s="16"/>
      <c r="BJ2691" s="16"/>
      <c r="BK2691" s="16"/>
      <c r="BL2691" s="16"/>
      <c r="BM2691" s="16"/>
      <c r="BN2691" s="16"/>
      <c r="BO2691" s="16"/>
      <c r="BP2691" s="16"/>
      <c r="BQ2691" s="16"/>
      <c r="BT2691" s="15"/>
      <c r="BU2691" s="16"/>
      <c r="BV2691" s="16"/>
      <c r="BW2691" s="16"/>
    </row>
    <row r="2692" spans="3:75" ht="9">
      <c r="C2692" s="15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P2692" s="15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  <c r="AD2692" s="15"/>
      <c r="AE2692" s="16"/>
      <c r="AF2692" s="16"/>
      <c r="AG2692" s="16"/>
      <c r="AH2692" s="16"/>
      <c r="AI2692" s="16"/>
      <c r="AJ2692" s="16"/>
      <c r="AK2692" s="16"/>
      <c r="AL2692" s="16"/>
      <c r="AM2692" s="16"/>
      <c r="AN2692" s="16"/>
      <c r="AO2692" s="16"/>
      <c r="AR2692" s="15"/>
      <c r="AS2692" s="16"/>
      <c r="AT2692" s="16"/>
      <c r="AU2692" s="16"/>
      <c r="AV2692" s="16"/>
      <c r="AW2692" s="16"/>
      <c r="AX2692" s="16"/>
      <c r="AY2692" s="16"/>
      <c r="AZ2692" s="16"/>
      <c r="BA2692" s="16"/>
      <c r="BB2692" s="16"/>
      <c r="BC2692" s="16"/>
      <c r="BF2692" s="15"/>
      <c r="BG2692" s="16"/>
      <c r="BH2692" s="16"/>
      <c r="BI2692" s="16"/>
      <c r="BJ2692" s="16"/>
      <c r="BK2692" s="16"/>
      <c r="BL2692" s="16"/>
      <c r="BM2692" s="16"/>
      <c r="BN2692" s="16"/>
      <c r="BO2692" s="16"/>
      <c r="BP2692" s="16"/>
      <c r="BQ2692" s="16"/>
      <c r="BT2692" s="15"/>
      <c r="BU2692" s="16"/>
      <c r="BV2692" s="16"/>
      <c r="BW2692" s="16"/>
    </row>
    <row r="2693" spans="3:75" ht="9">
      <c r="C2693" s="15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P2693" s="15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  <c r="AD2693" s="15"/>
      <c r="AE2693" s="16"/>
      <c r="AF2693" s="16"/>
      <c r="AG2693" s="16"/>
      <c r="AH2693" s="16"/>
      <c r="AI2693" s="16"/>
      <c r="AJ2693" s="16"/>
      <c r="AK2693" s="16"/>
      <c r="AL2693" s="16"/>
      <c r="AM2693" s="16"/>
      <c r="AN2693" s="16"/>
      <c r="AO2693" s="16"/>
      <c r="AR2693" s="15"/>
      <c r="AS2693" s="16"/>
      <c r="AT2693" s="16"/>
      <c r="AU2693" s="16"/>
      <c r="AV2693" s="16"/>
      <c r="AW2693" s="16"/>
      <c r="AX2693" s="16"/>
      <c r="AY2693" s="16"/>
      <c r="AZ2693" s="16"/>
      <c r="BA2693" s="16"/>
      <c r="BB2693" s="16"/>
      <c r="BC2693" s="16"/>
      <c r="BF2693" s="15"/>
      <c r="BG2693" s="16"/>
      <c r="BH2693" s="16"/>
      <c r="BI2693" s="16"/>
      <c r="BJ2693" s="16"/>
      <c r="BK2693" s="16"/>
      <c r="BL2693" s="16"/>
      <c r="BM2693" s="16"/>
      <c r="BN2693" s="16"/>
      <c r="BO2693" s="16"/>
      <c r="BP2693" s="16"/>
      <c r="BQ2693" s="16"/>
      <c r="BT2693" s="15"/>
      <c r="BU2693" s="16"/>
      <c r="BV2693" s="16"/>
      <c r="BW2693" s="16"/>
    </row>
    <row r="2694" spans="3:75" ht="9">
      <c r="C2694" s="15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P2694" s="15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16"/>
      <c r="AD2694" s="15"/>
      <c r="AE2694" s="16"/>
      <c r="AF2694" s="16"/>
      <c r="AG2694" s="16"/>
      <c r="AH2694" s="16"/>
      <c r="AI2694" s="16"/>
      <c r="AJ2694" s="16"/>
      <c r="AK2694" s="16"/>
      <c r="AL2694" s="16"/>
      <c r="AM2694" s="16"/>
      <c r="AN2694" s="16"/>
      <c r="AO2694" s="16"/>
      <c r="AR2694" s="15"/>
      <c r="AS2694" s="16"/>
      <c r="AT2694" s="16"/>
      <c r="AU2694" s="16"/>
      <c r="AV2694" s="16"/>
      <c r="AW2694" s="16"/>
      <c r="AX2694" s="16"/>
      <c r="AY2694" s="16"/>
      <c r="AZ2694" s="16"/>
      <c r="BA2694" s="16"/>
      <c r="BB2694" s="16"/>
      <c r="BC2694" s="16"/>
      <c r="BF2694" s="15"/>
      <c r="BG2694" s="16"/>
      <c r="BH2694" s="16"/>
      <c r="BI2694" s="16"/>
      <c r="BJ2694" s="16"/>
      <c r="BK2694" s="16"/>
      <c r="BL2694" s="16"/>
      <c r="BM2694" s="16"/>
      <c r="BN2694" s="16"/>
      <c r="BO2694" s="16"/>
      <c r="BP2694" s="16"/>
      <c r="BQ2694" s="16"/>
      <c r="BT2694" s="15"/>
      <c r="BU2694" s="16"/>
      <c r="BV2694" s="16"/>
      <c r="BW2694" s="16"/>
    </row>
    <row r="2695" spans="3:75" ht="9">
      <c r="C2695" s="15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P2695" s="15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16"/>
      <c r="AD2695" s="15"/>
      <c r="AE2695" s="16"/>
      <c r="AF2695" s="16"/>
      <c r="AG2695" s="16"/>
      <c r="AH2695" s="16"/>
      <c r="AI2695" s="16"/>
      <c r="AJ2695" s="16"/>
      <c r="AK2695" s="16"/>
      <c r="AL2695" s="16"/>
      <c r="AM2695" s="16"/>
      <c r="AN2695" s="16"/>
      <c r="AO2695" s="16"/>
      <c r="AR2695" s="15"/>
      <c r="AS2695" s="16"/>
      <c r="AT2695" s="16"/>
      <c r="AU2695" s="16"/>
      <c r="AV2695" s="16"/>
      <c r="AW2695" s="16"/>
      <c r="AX2695" s="16"/>
      <c r="AY2695" s="16"/>
      <c r="AZ2695" s="16"/>
      <c r="BA2695" s="16"/>
      <c r="BB2695" s="16"/>
      <c r="BC2695" s="16"/>
      <c r="BF2695" s="15"/>
      <c r="BG2695" s="16"/>
      <c r="BH2695" s="16"/>
      <c r="BI2695" s="16"/>
      <c r="BJ2695" s="16"/>
      <c r="BK2695" s="16"/>
      <c r="BL2695" s="16"/>
      <c r="BM2695" s="16"/>
      <c r="BN2695" s="16"/>
      <c r="BO2695" s="16"/>
      <c r="BP2695" s="16"/>
      <c r="BQ2695" s="16"/>
      <c r="BT2695" s="15"/>
      <c r="BU2695" s="16"/>
      <c r="BV2695" s="16"/>
      <c r="BW2695" s="16"/>
    </row>
    <row r="2696" spans="3:75" ht="9">
      <c r="C2696" s="15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P2696" s="15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  <c r="AD2696" s="15"/>
      <c r="AE2696" s="16"/>
      <c r="AF2696" s="16"/>
      <c r="AG2696" s="16"/>
      <c r="AH2696" s="16"/>
      <c r="AI2696" s="16"/>
      <c r="AJ2696" s="16"/>
      <c r="AK2696" s="16"/>
      <c r="AL2696" s="16"/>
      <c r="AM2696" s="16"/>
      <c r="AN2696" s="16"/>
      <c r="AO2696" s="16"/>
      <c r="AR2696" s="15"/>
      <c r="AS2696" s="16"/>
      <c r="AT2696" s="16"/>
      <c r="AU2696" s="16"/>
      <c r="AV2696" s="16"/>
      <c r="AW2696" s="16"/>
      <c r="AX2696" s="16"/>
      <c r="AY2696" s="16"/>
      <c r="AZ2696" s="16"/>
      <c r="BA2696" s="16"/>
      <c r="BB2696" s="16"/>
      <c r="BC2696" s="16"/>
      <c r="BF2696" s="15"/>
      <c r="BG2696" s="16"/>
      <c r="BH2696" s="16"/>
      <c r="BI2696" s="16"/>
      <c r="BJ2696" s="16"/>
      <c r="BK2696" s="16"/>
      <c r="BL2696" s="16"/>
      <c r="BM2696" s="16"/>
      <c r="BN2696" s="16"/>
      <c r="BO2696" s="16"/>
      <c r="BP2696" s="16"/>
      <c r="BQ2696" s="16"/>
      <c r="BT2696" s="15"/>
      <c r="BU2696" s="16"/>
      <c r="BV2696" s="16"/>
      <c r="BW2696" s="16"/>
    </row>
    <row r="2697" spans="3:75" ht="9">
      <c r="C2697" s="15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P2697" s="15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D2697" s="15"/>
      <c r="AE2697" s="16"/>
      <c r="AF2697" s="16"/>
      <c r="AG2697" s="16"/>
      <c r="AH2697" s="16"/>
      <c r="AI2697" s="16"/>
      <c r="AJ2697" s="16"/>
      <c r="AK2697" s="16"/>
      <c r="AL2697" s="16"/>
      <c r="AM2697" s="16"/>
      <c r="AN2697" s="16"/>
      <c r="AO2697" s="16"/>
      <c r="AR2697" s="15"/>
      <c r="AS2697" s="16"/>
      <c r="AT2697" s="16"/>
      <c r="AU2697" s="16"/>
      <c r="AV2697" s="16"/>
      <c r="AW2697" s="16"/>
      <c r="AX2697" s="16"/>
      <c r="AY2697" s="16"/>
      <c r="AZ2697" s="16"/>
      <c r="BA2697" s="16"/>
      <c r="BB2697" s="16"/>
      <c r="BC2697" s="16"/>
      <c r="BF2697" s="15"/>
      <c r="BG2697" s="16"/>
      <c r="BH2697" s="16"/>
      <c r="BI2697" s="16"/>
      <c r="BJ2697" s="16"/>
      <c r="BK2697" s="16"/>
      <c r="BL2697" s="16"/>
      <c r="BM2697" s="16"/>
      <c r="BN2697" s="16"/>
      <c r="BO2697" s="16"/>
      <c r="BP2697" s="16"/>
      <c r="BQ2697" s="16"/>
      <c r="BT2697" s="15"/>
      <c r="BU2697" s="16"/>
      <c r="BV2697" s="16"/>
      <c r="BW2697" s="16"/>
    </row>
    <row r="2698" spans="3:75" ht="9">
      <c r="C2698" s="15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P2698" s="15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16"/>
      <c r="AD2698" s="15"/>
      <c r="AE2698" s="16"/>
      <c r="AF2698" s="16"/>
      <c r="AG2698" s="16"/>
      <c r="AH2698" s="16"/>
      <c r="AI2698" s="16"/>
      <c r="AJ2698" s="16"/>
      <c r="AK2698" s="16"/>
      <c r="AL2698" s="16"/>
      <c r="AM2698" s="16"/>
      <c r="AN2698" s="16"/>
      <c r="AO2698" s="16"/>
      <c r="AR2698" s="15"/>
      <c r="AS2698" s="16"/>
      <c r="AT2698" s="16"/>
      <c r="AU2698" s="16"/>
      <c r="AV2698" s="16"/>
      <c r="AW2698" s="16"/>
      <c r="AX2698" s="16"/>
      <c r="AY2698" s="16"/>
      <c r="AZ2698" s="16"/>
      <c r="BA2698" s="16"/>
      <c r="BB2698" s="16"/>
      <c r="BC2698" s="16"/>
      <c r="BF2698" s="15"/>
      <c r="BG2698" s="16"/>
      <c r="BH2698" s="16"/>
      <c r="BI2698" s="16"/>
      <c r="BJ2698" s="16"/>
      <c r="BK2698" s="16"/>
      <c r="BL2698" s="16"/>
      <c r="BM2698" s="16"/>
      <c r="BN2698" s="16"/>
      <c r="BO2698" s="16"/>
      <c r="BP2698" s="16"/>
      <c r="BQ2698" s="16"/>
      <c r="BT2698" s="15"/>
      <c r="BU2698" s="16"/>
      <c r="BV2698" s="16"/>
      <c r="BW2698" s="16"/>
    </row>
    <row r="2699" spans="3:75" ht="9">
      <c r="C2699" s="15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P2699" s="15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16"/>
      <c r="AD2699" s="15"/>
      <c r="AE2699" s="16"/>
      <c r="AF2699" s="16"/>
      <c r="AG2699" s="16"/>
      <c r="AH2699" s="16"/>
      <c r="AI2699" s="16"/>
      <c r="AJ2699" s="16"/>
      <c r="AK2699" s="16"/>
      <c r="AL2699" s="16"/>
      <c r="AM2699" s="16"/>
      <c r="AN2699" s="16"/>
      <c r="AO2699" s="16"/>
      <c r="AR2699" s="15"/>
      <c r="AS2699" s="16"/>
      <c r="AT2699" s="16"/>
      <c r="AU2699" s="16"/>
      <c r="AV2699" s="16"/>
      <c r="AW2699" s="16"/>
      <c r="AX2699" s="16"/>
      <c r="AY2699" s="16"/>
      <c r="AZ2699" s="16"/>
      <c r="BA2699" s="16"/>
      <c r="BB2699" s="16"/>
      <c r="BC2699" s="16"/>
      <c r="BF2699" s="15"/>
      <c r="BG2699" s="16"/>
      <c r="BH2699" s="16"/>
      <c r="BI2699" s="16"/>
      <c r="BJ2699" s="16"/>
      <c r="BK2699" s="16"/>
      <c r="BL2699" s="16"/>
      <c r="BM2699" s="16"/>
      <c r="BN2699" s="16"/>
      <c r="BO2699" s="16"/>
      <c r="BP2699" s="16"/>
      <c r="BQ2699" s="16"/>
      <c r="BT2699" s="15"/>
      <c r="BU2699" s="16"/>
      <c r="BV2699" s="16"/>
      <c r="BW2699" s="16"/>
    </row>
    <row r="2700" spans="3:75" ht="9">
      <c r="C2700" s="15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P2700" s="15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  <c r="AD2700" s="15"/>
      <c r="AE2700" s="16"/>
      <c r="AF2700" s="16"/>
      <c r="AG2700" s="16"/>
      <c r="AH2700" s="16"/>
      <c r="AI2700" s="16"/>
      <c r="AJ2700" s="16"/>
      <c r="AK2700" s="16"/>
      <c r="AL2700" s="16"/>
      <c r="AM2700" s="16"/>
      <c r="AN2700" s="16"/>
      <c r="AO2700" s="16"/>
      <c r="AR2700" s="15"/>
      <c r="AS2700" s="16"/>
      <c r="AT2700" s="16"/>
      <c r="AU2700" s="16"/>
      <c r="AV2700" s="16"/>
      <c r="AW2700" s="16"/>
      <c r="AX2700" s="16"/>
      <c r="AY2700" s="16"/>
      <c r="AZ2700" s="16"/>
      <c r="BA2700" s="16"/>
      <c r="BB2700" s="16"/>
      <c r="BC2700" s="16"/>
      <c r="BF2700" s="15"/>
      <c r="BG2700" s="16"/>
      <c r="BH2700" s="16"/>
      <c r="BI2700" s="16"/>
      <c r="BJ2700" s="16"/>
      <c r="BK2700" s="16"/>
      <c r="BL2700" s="16"/>
      <c r="BM2700" s="16"/>
      <c r="BN2700" s="16"/>
      <c r="BO2700" s="16"/>
      <c r="BP2700" s="16"/>
      <c r="BQ2700" s="16"/>
      <c r="BT2700" s="15"/>
      <c r="BU2700" s="16"/>
      <c r="BV2700" s="16"/>
      <c r="BW2700" s="16"/>
    </row>
    <row r="2701" spans="3:75" ht="9">
      <c r="C2701" s="15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P2701" s="15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  <c r="AD2701" s="15"/>
      <c r="AE2701" s="16"/>
      <c r="AF2701" s="16"/>
      <c r="AG2701" s="16"/>
      <c r="AH2701" s="16"/>
      <c r="AI2701" s="16"/>
      <c r="AJ2701" s="16"/>
      <c r="AK2701" s="16"/>
      <c r="AL2701" s="16"/>
      <c r="AM2701" s="16"/>
      <c r="AN2701" s="16"/>
      <c r="AO2701" s="16"/>
      <c r="AR2701" s="15"/>
      <c r="AS2701" s="16"/>
      <c r="AT2701" s="16"/>
      <c r="AU2701" s="16"/>
      <c r="AV2701" s="16"/>
      <c r="AW2701" s="16"/>
      <c r="AX2701" s="16"/>
      <c r="AY2701" s="16"/>
      <c r="AZ2701" s="16"/>
      <c r="BA2701" s="16"/>
      <c r="BB2701" s="16"/>
      <c r="BC2701" s="16"/>
      <c r="BF2701" s="15"/>
      <c r="BG2701" s="16"/>
      <c r="BH2701" s="16"/>
      <c r="BI2701" s="16"/>
      <c r="BJ2701" s="16"/>
      <c r="BK2701" s="16"/>
      <c r="BL2701" s="16"/>
      <c r="BM2701" s="16"/>
      <c r="BN2701" s="16"/>
      <c r="BO2701" s="16"/>
      <c r="BP2701" s="16"/>
      <c r="BQ2701" s="16"/>
      <c r="BT2701" s="15"/>
      <c r="BU2701" s="16"/>
      <c r="BV2701" s="16"/>
      <c r="BW2701" s="16"/>
    </row>
    <row r="2702" spans="3:75" ht="9">
      <c r="C2702" s="15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P2702" s="15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16"/>
      <c r="AD2702" s="15"/>
      <c r="AE2702" s="16"/>
      <c r="AF2702" s="16"/>
      <c r="AG2702" s="16"/>
      <c r="AH2702" s="16"/>
      <c r="AI2702" s="16"/>
      <c r="AJ2702" s="16"/>
      <c r="AK2702" s="16"/>
      <c r="AL2702" s="16"/>
      <c r="AM2702" s="16"/>
      <c r="AN2702" s="16"/>
      <c r="AO2702" s="16"/>
      <c r="AR2702" s="15"/>
      <c r="AS2702" s="16"/>
      <c r="AT2702" s="16"/>
      <c r="AU2702" s="16"/>
      <c r="AV2702" s="16"/>
      <c r="AW2702" s="16"/>
      <c r="AX2702" s="16"/>
      <c r="AY2702" s="16"/>
      <c r="AZ2702" s="16"/>
      <c r="BA2702" s="16"/>
      <c r="BB2702" s="16"/>
      <c r="BC2702" s="16"/>
      <c r="BF2702" s="15"/>
      <c r="BG2702" s="16"/>
      <c r="BH2702" s="16"/>
      <c r="BI2702" s="16"/>
      <c r="BJ2702" s="16"/>
      <c r="BK2702" s="16"/>
      <c r="BL2702" s="16"/>
      <c r="BM2702" s="16"/>
      <c r="BN2702" s="16"/>
      <c r="BO2702" s="16"/>
      <c r="BP2702" s="16"/>
      <c r="BQ2702" s="16"/>
      <c r="BT2702" s="15"/>
      <c r="BU2702" s="16"/>
      <c r="BV2702" s="16"/>
      <c r="BW2702" s="16"/>
    </row>
    <row r="2703" spans="3:75" ht="9">
      <c r="C2703" s="15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P2703" s="15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16"/>
      <c r="AD2703" s="15"/>
      <c r="AE2703" s="16"/>
      <c r="AF2703" s="16"/>
      <c r="AG2703" s="16"/>
      <c r="AH2703" s="16"/>
      <c r="AI2703" s="16"/>
      <c r="AJ2703" s="16"/>
      <c r="AK2703" s="16"/>
      <c r="AL2703" s="16"/>
      <c r="AM2703" s="16"/>
      <c r="AN2703" s="16"/>
      <c r="AO2703" s="16"/>
      <c r="AR2703" s="15"/>
      <c r="AS2703" s="16"/>
      <c r="AT2703" s="16"/>
      <c r="AU2703" s="16"/>
      <c r="AV2703" s="16"/>
      <c r="AW2703" s="16"/>
      <c r="AX2703" s="16"/>
      <c r="AY2703" s="16"/>
      <c r="AZ2703" s="16"/>
      <c r="BA2703" s="16"/>
      <c r="BB2703" s="16"/>
      <c r="BC2703" s="16"/>
      <c r="BF2703" s="15"/>
      <c r="BG2703" s="16"/>
      <c r="BH2703" s="16"/>
      <c r="BI2703" s="16"/>
      <c r="BJ2703" s="16"/>
      <c r="BK2703" s="16"/>
      <c r="BL2703" s="16"/>
      <c r="BM2703" s="16"/>
      <c r="BN2703" s="16"/>
      <c r="BO2703" s="16"/>
      <c r="BP2703" s="16"/>
      <c r="BQ2703" s="16"/>
      <c r="BT2703" s="15"/>
      <c r="BU2703" s="16"/>
      <c r="BV2703" s="16"/>
      <c r="BW2703" s="16"/>
    </row>
    <row r="2704" spans="3:75" ht="9">
      <c r="C2704" s="15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P2704" s="15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  <c r="AD2704" s="15"/>
      <c r="AE2704" s="16"/>
      <c r="AF2704" s="16"/>
      <c r="AG2704" s="16"/>
      <c r="AH2704" s="16"/>
      <c r="AI2704" s="16"/>
      <c r="AJ2704" s="16"/>
      <c r="AK2704" s="16"/>
      <c r="AL2704" s="16"/>
      <c r="AM2704" s="16"/>
      <c r="AN2704" s="16"/>
      <c r="AO2704" s="16"/>
      <c r="AR2704" s="15"/>
      <c r="AS2704" s="16"/>
      <c r="AT2704" s="16"/>
      <c r="AU2704" s="16"/>
      <c r="AV2704" s="16"/>
      <c r="AW2704" s="16"/>
      <c r="AX2704" s="16"/>
      <c r="AY2704" s="16"/>
      <c r="AZ2704" s="16"/>
      <c r="BA2704" s="16"/>
      <c r="BB2704" s="16"/>
      <c r="BC2704" s="16"/>
      <c r="BF2704" s="15"/>
      <c r="BG2704" s="16"/>
      <c r="BH2704" s="16"/>
      <c r="BI2704" s="16"/>
      <c r="BJ2704" s="16"/>
      <c r="BK2704" s="16"/>
      <c r="BL2704" s="16"/>
      <c r="BM2704" s="16"/>
      <c r="BN2704" s="16"/>
      <c r="BO2704" s="16"/>
      <c r="BP2704" s="16"/>
      <c r="BQ2704" s="16"/>
      <c r="BT2704" s="15"/>
      <c r="BU2704" s="16"/>
      <c r="BV2704" s="16"/>
      <c r="BW2704" s="16"/>
    </row>
    <row r="2705" spans="3:75" ht="9">
      <c r="C2705" s="15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P2705" s="15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  <c r="AD2705" s="15"/>
      <c r="AE2705" s="16"/>
      <c r="AF2705" s="16"/>
      <c r="AG2705" s="16"/>
      <c r="AH2705" s="16"/>
      <c r="AI2705" s="16"/>
      <c r="AJ2705" s="16"/>
      <c r="AK2705" s="16"/>
      <c r="AL2705" s="16"/>
      <c r="AM2705" s="16"/>
      <c r="AN2705" s="16"/>
      <c r="AO2705" s="16"/>
      <c r="AR2705" s="15"/>
      <c r="AS2705" s="16"/>
      <c r="AT2705" s="16"/>
      <c r="AU2705" s="16"/>
      <c r="AV2705" s="16"/>
      <c r="AW2705" s="16"/>
      <c r="AX2705" s="16"/>
      <c r="AY2705" s="16"/>
      <c r="AZ2705" s="16"/>
      <c r="BA2705" s="16"/>
      <c r="BB2705" s="16"/>
      <c r="BC2705" s="16"/>
      <c r="BF2705" s="15"/>
      <c r="BG2705" s="16"/>
      <c r="BH2705" s="16"/>
      <c r="BI2705" s="16"/>
      <c r="BJ2705" s="16"/>
      <c r="BK2705" s="16"/>
      <c r="BL2705" s="16"/>
      <c r="BM2705" s="16"/>
      <c r="BN2705" s="16"/>
      <c r="BO2705" s="16"/>
      <c r="BP2705" s="16"/>
      <c r="BQ2705" s="16"/>
      <c r="BT2705" s="15"/>
      <c r="BU2705" s="16"/>
      <c r="BV2705" s="16"/>
      <c r="BW2705" s="16"/>
    </row>
    <row r="2706" spans="3:75" ht="9">
      <c r="C2706" s="15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P2706" s="15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16"/>
      <c r="AD2706" s="15"/>
      <c r="AE2706" s="16"/>
      <c r="AF2706" s="16"/>
      <c r="AG2706" s="16"/>
      <c r="AH2706" s="16"/>
      <c r="AI2706" s="16"/>
      <c r="AJ2706" s="16"/>
      <c r="AK2706" s="16"/>
      <c r="AL2706" s="16"/>
      <c r="AM2706" s="16"/>
      <c r="AN2706" s="16"/>
      <c r="AO2706" s="16"/>
      <c r="AR2706" s="15"/>
      <c r="AS2706" s="16"/>
      <c r="AT2706" s="16"/>
      <c r="AU2706" s="16"/>
      <c r="AV2706" s="16"/>
      <c r="AW2706" s="16"/>
      <c r="AX2706" s="16"/>
      <c r="AY2706" s="16"/>
      <c r="AZ2706" s="16"/>
      <c r="BA2706" s="16"/>
      <c r="BB2706" s="16"/>
      <c r="BC2706" s="16"/>
      <c r="BF2706" s="15"/>
      <c r="BG2706" s="16"/>
      <c r="BH2706" s="16"/>
      <c r="BI2706" s="16"/>
      <c r="BJ2706" s="16"/>
      <c r="BK2706" s="16"/>
      <c r="BL2706" s="16"/>
      <c r="BM2706" s="16"/>
      <c r="BN2706" s="16"/>
      <c r="BO2706" s="16"/>
      <c r="BP2706" s="16"/>
      <c r="BQ2706" s="16"/>
      <c r="BT2706" s="15"/>
      <c r="BU2706" s="16"/>
      <c r="BV2706" s="16"/>
      <c r="BW2706" s="16"/>
    </row>
    <row r="2707" spans="3:75" ht="9">
      <c r="C2707" s="15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P2707" s="15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16"/>
      <c r="AD2707" s="15"/>
      <c r="AE2707" s="16"/>
      <c r="AF2707" s="16"/>
      <c r="AG2707" s="16"/>
      <c r="AH2707" s="16"/>
      <c r="AI2707" s="16"/>
      <c r="AJ2707" s="16"/>
      <c r="AK2707" s="16"/>
      <c r="AL2707" s="16"/>
      <c r="AM2707" s="16"/>
      <c r="AN2707" s="16"/>
      <c r="AO2707" s="16"/>
      <c r="AR2707" s="15"/>
      <c r="AS2707" s="16"/>
      <c r="AT2707" s="16"/>
      <c r="AU2707" s="16"/>
      <c r="AV2707" s="16"/>
      <c r="AW2707" s="16"/>
      <c r="AX2707" s="16"/>
      <c r="AY2707" s="16"/>
      <c r="AZ2707" s="16"/>
      <c r="BA2707" s="16"/>
      <c r="BB2707" s="16"/>
      <c r="BC2707" s="16"/>
      <c r="BF2707" s="15"/>
      <c r="BG2707" s="16"/>
      <c r="BH2707" s="16"/>
      <c r="BI2707" s="16"/>
      <c r="BJ2707" s="16"/>
      <c r="BK2707" s="16"/>
      <c r="BL2707" s="16"/>
      <c r="BM2707" s="16"/>
      <c r="BN2707" s="16"/>
      <c r="BO2707" s="16"/>
      <c r="BP2707" s="16"/>
      <c r="BQ2707" s="16"/>
      <c r="BT2707" s="15"/>
      <c r="BU2707" s="16"/>
      <c r="BV2707" s="16"/>
      <c r="BW2707" s="16"/>
    </row>
    <row r="2708" spans="3:75" ht="9">
      <c r="C2708" s="15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P2708" s="15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  <c r="AD2708" s="15"/>
      <c r="AE2708" s="16"/>
      <c r="AF2708" s="16"/>
      <c r="AG2708" s="16"/>
      <c r="AH2708" s="16"/>
      <c r="AI2708" s="16"/>
      <c r="AJ2708" s="16"/>
      <c r="AK2708" s="16"/>
      <c r="AL2708" s="16"/>
      <c r="AM2708" s="16"/>
      <c r="AN2708" s="16"/>
      <c r="AO2708" s="16"/>
      <c r="AR2708" s="15"/>
      <c r="AS2708" s="16"/>
      <c r="AT2708" s="16"/>
      <c r="AU2708" s="16"/>
      <c r="AV2708" s="16"/>
      <c r="AW2708" s="16"/>
      <c r="AX2708" s="16"/>
      <c r="AY2708" s="16"/>
      <c r="AZ2708" s="16"/>
      <c r="BA2708" s="16"/>
      <c r="BB2708" s="16"/>
      <c r="BC2708" s="16"/>
      <c r="BF2708" s="15"/>
      <c r="BG2708" s="16"/>
      <c r="BH2708" s="16"/>
      <c r="BI2708" s="16"/>
      <c r="BJ2708" s="16"/>
      <c r="BK2708" s="16"/>
      <c r="BL2708" s="16"/>
      <c r="BM2708" s="16"/>
      <c r="BN2708" s="16"/>
      <c r="BO2708" s="16"/>
      <c r="BP2708" s="16"/>
      <c r="BQ2708" s="16"/>
      <c r="BT2708" s="15"/>
      <c r="BU2708" s="16"/>
      <c r="BV2708" s="16"/>
      <c r="BW2708" s="16"/>
    </row>
    <row r="2709" spans="3:75" ht="9">
      <c r="C2709" s="15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P2709" s="15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  <c r="AD2709" s="15"/>
      <c r="AE2709" s="16"/>
      <c r="AF2709" s="16"/>
      <c r="AG2709" s="16"/>
      <c r="AH2709" s="16"/>
      <c r="AI2709" s="16"/>
      <c r="AJ2709" s="16"/>
      <c r="AK2709" s="16"/>
      <c r="AL2709" s="16"/>
      <c r="AM2709" s="16"/>
      <c r="AN2709" s="16"/>
      <c r="AO2709" s="16"/>
      <c r="AR2709" s="15"/>
      <c r="AS2709" s="16"/>
      <c r="AT2709" s="16"/>
      <c r="AU2709" s="16"/>
      <c r="AV2709" s="16"/>
      <c r="AW2709" s="16"/>
      <c r="AX2709" s="16"/>
      <c r="AY2709" s="16"/>
      <c r="AZ2709" s="16"/>
      <c r="BA2709" s="16"/>
      <c r="BB2709" s="16"/>
      <c r="BC2709" s="16"/>
      <c r="BF2709" s="15"/>
      <c r="BG2709" s="16"/>
      <c r="BH2709" s="16"/>
      <c r="BI2709" s="16"/>
      <c r="BJ2709" s="16"/>
      <c r="BK2709" s="16"/>
      <c r="BL2709" s="16"/>
      <c r="BM2709" s="16"/>
      <c r="BN2709" s="16"/>
      <c r="BO2709" s="16"/>
      <c r="BP2709" s="16"/>
      <c r="BQ2709" s="16"/>
      <c r="BT2709" s="15"/>
      <c r="BU2709" s="16"/>
      <c r="BV2709" s="16"/>
      <c r="BW2709" s="16"/>
    </row>
    <row r="2710" spans="3:75" ht="9">
      <c r="C2710" s="15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P2710" s="15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16"/>
      <c r="AD2710" s="15"/>
      <c r="AE2710" s="16"/>
      <c r="AF2710" s="16"/>
      <c r="AG2710" s="16"/>
      <c r="AH2710" s="16"/>
      <c r="AI2710" s="16"/>
      <c r="AJ2710" s="16"/>
      <c r="AK2710" s="16"/>
      <c r="AL2710" s="16"/>
      <c r="AM2710" s="16"/>
      <c r="AN2710" s="16"/>
      <c r="AO2710" s="16"/>
      <c r="AR2710" s="15"/>
      <c r="AS2710" s="16"/>
      <c r="AT2710" s="16"/>
      <c r="AU2710" s="16"/>
      <c r="AV2710" s="16"/>
      <c r="AW2710" s="16"/>
      <c r="AX2710" s="16"/>
      <c r="AY2710" s="16"/>
      <c r="AZ2710" s="16"/>
      <c r="BA2710" s="16"/>
      <c r="BB2710" s="16"/>
      <c r="BC2710" s="16"/>
      <c r="BF2710" s="15"/>
      <c r="BG2710" s="16"/>
      <c r="BH2710" s="16"/>
      <c r="BI2710" s="16"/>
      <c r="BJ2710" s="16"/>
      <c r="BK2710" s="16"/>
      <c r="BL2710" s="16"/>
      <c r="BM2710" s="16"/>
      <c r="BN2710" s="16"/>
      <c r="BO2710" s="16"/>
      <c r="BP2710" s="16"/>
      <c r="BQ2710" s="16"/>
      <c r="BT2710" s="15"/>
      <c r="BU2710" s="16"/>
      <c r="BV2710" s="16"/>
      <c r="BW2710" s="16"/>
    </row>
    <row r="2711" spans="3:75" ht="9">
      <c r="C2711" s="15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P2711" s="15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16"/>
      <c r="AD2711" s="15"/>
      <c r="AE2711" s="16"/>
      <c r="AF2711" s="16"/>
      <c r="AG2711" s="16"/>
      <c r="AH2711" s="16"/>
      <c r="AI2711" s="16"/>
      <c r="AJ2711" s="16"/>
      <c r="AK2711" s="16"/>
      <c r="AL2711" s="16"/>
      <c r="AM2711" s="16"/>
      <c r="AN2711" s="16"/>
      <c r="AO2711" s="16"/>
      <c r="AR2711" s="15"/>
      <c r="AS2711" s="16"/>
      <c r="AT2711" s="16"/>
      <c r="AU2711" s="16"/>
      <c r="AV2711" s="16"/>
      <c r="AW2711" s="16"/>
      <c r="AX2711" s="16"/>
      <c r="AY2711" s="16"/>
      <c r="AZ2711" s="16"/>
      <c r="BA2711" s="16"/>
      <c r="BB2711" s="16"/>
      <c r="BC2711" s="16"/>
      <c r="BF2711" s="15"/>
      <c r="BG2711" s="16"/>
      <c r="BH2711" s="16"/>
      <c r="BI2711" s="16"/>
      <c r="BJ2711" s="16"/>
      <c r="BK2711" s="16"/>
      <c r="BL2711" s="16"/>
      <c r="BM2711" s="16"/>
      <c r="BN2711" s="16"/>
      <c r="BO2711" s="16"/>
      <c r="BP2711" s="16"/>
      <c r="BQ2711" s="16"/>
      <c r="BT2711" s="15"/>
      <c r="BU2711" s="16"/>
      <c r="BV2711" s="16"/>
      <c r="BW2711" s="16"/>
    </row>
    <row r="2712" spans="3:75" ht="9">
      <c r="C2712" s="15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P2712" s="15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D2712" s="15"/>
      <c r="AE2712" s="16"/>
      <c r="AF2712" s="16"/>
      <c r="AG2712" s="16"/>
      <c r="AH2712" s="16"/>
      <c r="AI2712" s="16"/>
      <c r="AJ2712" s="16"/>
      <c r="AK2712" s="16"/>
      <c r="AL2712" s="16"/>
      <c r="AM2712" s="16"/>
      <c r="AN2712" s="16"/>
      <c r="AO2712" s="16"/>
      <c r="AR2712" s="15"/>
      <c r="AS2712" s="16"/>
      <c r="AT2712" s="16"/>
      <c r="AU2712" s="16"/>
      <c r="AV2712" s="16"/>
      <c r="AW2712" s="16"/>
      <c r="AX2712" s="16"/>
      <c r="AY2712" s="16"/>
      <c r="AZ2712" s="16"/>
      <c r="BA2712" s="16"/>
      <c r="BB2712" s="16"/>
      <c r="BC2712" s="16"/>
      <c r="BF2712" s="15"/>
      <c r="BG2712" s="16"/>
      <c r="BH2712" s="16"/>
      <c r="BI2712" s="16"/>
      <c r="BJ2712" s="16"/>
      <c r="BK2712" s="16"/>
      <c r="BL2712" s="16"/>
      <c r="BM2712" s="16"/>
      <c r="BN2712" s="16"/>
      <c r="BO2712" s="16"/>
      <c r="BP2712" s="16"/>
      <c r="BQ2712" s="16"/>
      <c r="BT2712" s="15"/>
      <c r="BU2712" s="16"/>
      <c r="BV2712" s="16"/>
      <c r="BW2712" s="16"/>
    </row>
    <row r="2713" spans="3:75" ht="9">
      <c r="C2713" s="15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P2713" s="15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  <c r="AD2713" s="15"/>
      <c r="AE2713" s="16"/>
      <c r="AF2713" s="16"/>
      <c r="AG2713" s="16"/>
      <c r="AH2713" s="16"/>
      <c r="AI2713" s="16"/>
      <c r="AJ2713" s="16"/>
      <c r="AK2713" s="16"/>
      <c r="AL2713" s="16"/>
      <c r="AM2713" s="16"/>
      <c r="AN2713" s="16"/>
      <c r="AO2713" s="16"/>
      <c r="AR2713" s="15"/>
      <c r="AS2713" s="16"/>
      <c r="AT2713" s="16"/>
      <c r="AU2713" s="16"/>
      <c r="AV2713" s="16"/>
      <c r="AW2713" s="16"/>
      <c r="AX2713" s="16"/>
      <c r="AY2713" s="16"/>
      <c r="AZ2713" s="16"/>
      <c r="BA2713" s="16"/>
      <c r="BB2713" s="16"/>
      <c r="BC2713" s="16"/>
      <c r="BF2713" s="15"/>
      <c r="BG2713" s="16"/>
      <c r="BH2713" s="16"/>
      <c r="BI2713" s="16"/>
      <c r="BJ2713" s="16"/>
      <c r="BK2713" s="16"/>
      <c r="BL2713" s="16"/>
      <c r="BM2713" s="16"/>
      <c r="BN2713" s="16"/>
      <c r="BO2713" s="16"/>
      <c r="BP2713" s="16"/>
      <c r="BQ2713" s="16"/>
      <c r="BT2713" s="15"/>
      <c r="BU2713" s="16"/>
      <c r="BV2713" s="16"/>
      <c r="BW2713" s="16"/>
    </row>
    <row r="2714" spans="3:75" ht="9">
      <c r="C2714" s="15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P2714" s="15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16"/>
      <c r="AD2714" s="15"/>
      <c r="AE2714" s="16"/>
      <c r="AF2714" s="16"/>
      <c r="AG2714" s="16"/>
      <c r="AH2714" s="16"/>
      <c r="AI2714" s="16"/>
      <c r="AJ2714" s="16"/>
      <c r="AK2714" s="16"/>
      <c r="AL2714" s="16"/>
      <c r="AM2714" s="16"/>
      <c r="AN2714" s="16"/>
      <c r="AO2714" s="16"/>
      <c r="AR2714" s="15"/>
      <c r="AS2714" s="16"/>
      <c r="AT2714" s="16"/>
      <c r="AU2714" s="16"/>
      <c r="AV2714" s="16"/>
      <c r="AW2714" s="16"/>
      <c r="AX2714" s="16"/>
      <c r="AY2714" s="16"/>
      <c r="AZ2714" s="16"/>
      <c r="BA2714" s="16"/>
      <c r="BB2714" s="16"/>
      <c r="BC2714" s="16"/>
      <c r="BF2714" s="15"/>
      <c r="BG2714" s="16"/>
      <c r="BH2714" s="16"/>
      <c r="BI2714" s="16"/>
      <c r="BJ2714" s="16"/>
      <c r="BK2714" s="16"/>
      <c r="BL2714" s="16"/>
      <c r="BM2714" s="16"/>
      <c r="BN2714" s="16"/>
      <c r="BO2714" s="16"/>
      <c r="BP2714" s="16"/>
      <c r="BQ2714" s="16"/>
      <c r="BT2714" s="15"/>
      <c r="BU2714" s="16"/>
      <c r="BV2714" s="16"/>
      <c r="BW2714" s="16"/>
    </row>
    <row r="2715" spans="3:75" ht="9">
      <c r="C2715" s="15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P2715" s="15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16"/>
      <c r="AD2715" s="15"/>
      <c r="AE2715" s="16"/>
      <c r="AF2715" s="16"/>
      <c r="AG2715" s="16"/>
      <c r="AH2715" s="16"/>
      <c r="AI2715" s="16"/>
      <c r="AJ2715" s="16"/>
      <c r="AK2715" s="16"/>
      <c r="AL2715" s="16"/>
      <c r="AM2715" s="16"/>
      <c r="AN2715" s="16"/>
      <c r="AO2715" s="16"/>
      <c r="AR2715" s="15"/>
      <c r="AS2715" s="16"/>
      <c r="AT2715" s="16"/>
      <c r="AU2715" s="16"/>
      <c r="AV2715" s="16"/>
      <c r="AW2715" s="16"/>
      <c r="AX2715" s="16"/>
      <c r="AY2715" s="16"/>
      <c r="AZ2715" s="16"/>
      <c r="BA2715" s="16"/>
      <c r="BB2715" s="16"/>
      <c r="BC2715" s="16"/>
      <c r="BF2715" s="15"/>
      <c r="BG2715" s="16"/>
      <c r="BH2715" s="16"/>
      <c r="BI2715" s="16"/>
      <c r="BJ2715" s="16"/>
      <c r="BK2715" s="16"/>
      <c r="BL2715" s="16"/>
      <c r="BM2715" s="16"/>
      <c r="BN2715" s="16"/>
      <c r="BO2715" s="16"/>
      <c r="BP2715" s="16"/>
      <c r="BQ2715" s="16"/>
      <c r="BT2715" s="15"/>
      <c r="BU2715" s="16"/>
      <c r="BV2715" s="16"/>
      <c r="BW2715" s="16"/>
    </row>
    <row r="2716" spans="3:75" ht="9">
      <c r="C2716" s="15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P2716" s="15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D2716" s="15"/>
      <c r="AE2716" s="16"/>
      <c r="AF2716" s="16"/>
      <c r="AG2716" s="16"/>
      <c r="AH2716" s="16"/>
      <c r="AI2716" s="16"/>
      <c r="AJ2716" s="16"/>
      <c r="AK2716" s="16"/>
      <c r="AL2716" s="16"/>
      <c r="AM2716" s="16"/>
      <c r="AN2716" s="16"/>
      <c r="AO2716" s="16"/>
      <c r="AR2716" s="15"/>
      <c r="AS2716" s="16"/>
      <c r="AT2716" s="16"/>
      <c r="AU2716" s="16"/>
      <c r="AV2716" s="16"/>
      <c r="AW2716" s="16"/>
      <c r="AX2716" s="16"/>
      <c r="AY2716" s="16"/>
      <c r="AZ2716" s="16"/>
      <c r="BA2716" s="16"/>
      <c r="BB2716" s="16"/>
      <c r="BC2716" s="16"/>
      <c r="BF2716" s="15"/>
      <c r="BG2716" s="16"/>
      <c r="BH2716" s="16"/>
      <c r="BI2716" s="16"/>
      <c r="BJ2716" s="16"/>
      <c r="BK2716" s="16"/>
      <c r="BL2716" s="16"/>
      <c r="BM2716" s="16"/>
      <c r="BN2716" s="16"/>
      <c r="BO2716" s="16"/>
      <c r="BP2716" s="16"/>
      <c r="BQ2716" s="16"/>
      <c r="BT2716" s="15"/>
      <c r="BU2716" s="16"/>
      <c r="BV2716" s="16"/>
      <c r="BW2716" s="16"/>
    </row>
    <row r="2717" spans="3:75" ht="9">
      <c r="C2717" s="15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P2717" s="15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  <c r="AD2717" s="15"/>
      <c r="AE2717" s="16"/>
      <c r="AF2717" s="16"/>
      <c r="AG2717" s="16"/>
      <c r="AH2717" s="16"/>
      <c r="AI2717" s="16"/>
      <c r="AJ2717" s="16"/>
      <c r="AK2717" s="16"/>
      <c r="AL2717" s="16"/>
      <c r="AM2717" s="16"/>
      <c r="AN2717" s="16"/>
      <c r="AO2717" s="16"/>
      <c r="AR2717" s="15"/>
      <c r="AS2717" s="16"/>
      <c r="AT2717" s="16"/>
      <c r="AU2717" s="16"/>
      <c r="AV2717" s="16"/>
      <c r="AW2717" s="16"/>
      <c r="AX2717" s="16"/>
      <c r="AY2717" s="16"/>
      <c r="AZ2717" s="16"/>
      <c r="BA2717" s="16"/>
      <c r="BB2717" s="16"/>
      <c r="BC2717" s="16"/>
      <c r="BF2717" s="15"/>
      <c r="BG2717" s="16"/>
      <c r="BH2717" s="16"/>
      <c r="BI2717" s="16"/>
      <c r="BJ2717" s="16"/>
      <c r="BK2717" s="16"/>
      <c r="BL2717" s="16"/>
      <c r="BM2717" s="16"/>
      <c r="BN2717" s="16"/>
      <c r="BO2717" s="16"/>
      <c r="BP2717" s="16"/>
      <c r="BQ2717" s="16"/>
      <c r="BT2717" s="15"/>
      <c r="BU2717" s="16"/>
      <c r="BV2717" s="16"/>
      <c r="BW2717" s="16"/>
    </row>
    <row r="2718" spans="3:75" ht="9">
      <c r="C2718" s="15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P2718" s="15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16"/>
      <c r="AD2718" s="15"/>
      <c r="AE2718" s="16"/>
      <c r="AF2718" s="16"/>
      <c r="AG2718" s="16"/>
      <c r="AH2718" s="16"/>
      <c r="AI2718" s="16"/>
      <c r="AJ2718" s="16"/>
      <c r="AK2718" s="16"/>
      <c r="AL2718" s="16"/>
      <c r="AM2718" s="16"/>
      <c r="AN2718" s="16"/>
      <c r="AO2718" s="16"/>
      <c r="AR2718" s="15"/>
      <c r="AS2718" s="16"/>
      <c r="AT2718" s="16"/>
      <c r="AU2718" s="16"/>
      <c r="AV2718" s="16"/>
      <c r="AW2718" s="16"/>
      <c r="AX2718" s="16"/>
      <c r="AY2718" s="16"/>
      <c r="AZ2718" s="16"/>
      <c r="BA2718" s="16"/>
      <c r="BB2718" s="16"/>
      <c r="BC2718" s="16"/>
      <c r="BF2718" s="15"/>
      <c r="BG2718" s="16"/>
      <c r="BH2718" s="16"/>
      <c r="BI2718" s="16"/>
      <c r="BJ2718" s="16"/>
      <c r="BK2718" s="16"/>
      <c r="BL2718" s="16"/>
      <c r="BM2718" s="16"/>
      <c r="BN2718" s="16"/>
      <c r="BO2718" s="16"/>
      <c r="BP2718" s="16"/>
      <c r="BQ2718" s="16"/>
      <c r="BT2718" s="15"/>
      <c r="BU2718" s="16"/>
      <c r="BV2718" s="16"/>
      <c r="BW2718" s="16"/>
    </row>
    <row r="2719" spans="3:75" ht="9">
      <c r="C2719" s="15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P2719" s="15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16"/>
      <c r="AD2719" s="15"/>
      <c r="AE2719" s="16"/>
      <c r="AF2719" s="16"/>
      <c r="AG2719" s="16"/>
      <c r="AH2719" s="16"/>
      <c r="AI2719" s="16"/>
      <c r="AJ2719" s="16"/>
      <c r="AK2719" s="16"/>
      <c r="AL2719" s="16"/>
      <c r="AM2719" s="16"/>
      <c r="AN2719" s="16"/>
      <c r="AO2719" s="16"/>
      <c r="AR2719" s="15"/>
      <c r="AS2719" s="16"/>
      <c r="AT2719" s="16"/>
      <c r="AU2719" s="16"/>
      <c r="AV2719" s="16"/>
      <c r="AW2719" s="16"/>
      <c r="AX2719" s="16"/>
      <c r="AY2719" s="16"/>
      <c r="AZ2719" s="16"/>
      <c r="BA2719" s="16"/>
      <c r="BB2719" s="16"/>
      <c r="BC2719" s="16"/>
      <c r="BF2719" s="15"/>
      <c r="BG2719" s="16"/>
      <c r="BH2719" s="16"/>
      <c r="BI2719" s="16"/>
      <c r="BJ2719" s="16"/>
      <c r="BK2719" s="16"/>
      <c r="BL2719" s="16"/>
      <c r="BM2719" s="16"/>
      <c r="BN2719" s="16"/>
      <c r="BO2719" s="16"/>
      <c r="BP2719" s="16"/>
      <c r="BQ2719" s="16"/>
      <c r="BT2719" s="15"/>
      <c r="BU2719" s="16"/>
      <c r="BV2719" s="16"/>
      <c r="BW2719" s="16"/>
    </row>
    <row r="2720" spans="3:75" ht="9">
      <c r="C2720" s="15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P2720" s="15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  <c r="AD2720" s="15"/>
      <c r="AE2720" s="16"/>
      <c r="AF2720" s="16"/>
      <c r="AG2720" s="16"/>
      <c r="AH2720" s="16"/>
      <c r="AI2720" s="16"/>
      <c r="AJ2720" s="16"/>
      <c r="AK2720" s="16"/>
      <c r="AL2720" s="16"/>
      <c r="AM2720" s="16"/>
      <c r="AN2720" s="16"/>
      <c r="AO2720" s="16"/>
      <c r="AR2720" s="15"/>
      <c r="AS2720" s="16"/>
      <c r="AT2720" s="16"/>
      <c r="AU2720" s="16"/>
      <c r="AV2720" s="16"/>
      <c r="AW2720" s="16"/>
      <c r="AX2720" s="16"/>
      <c r="AY2720" s="16"/>
      <c r="AZ2720" s="16"/>
      <c r="BA2720" s="16"/>
      <c r="BB2720" s="16"/>
      <c r="BC2720" s="16"/>
      <c r="BF2720" s="15"/>
      <c r="BG2720" s="16"/>
      <c r="BH2720" s="16"/>
      <c r="BI2720" s="16"/>
      <c r="BJ2720" s="16"/>
      <c r="BK2720" s="16"/>
      <c r="BL2720" s="16"/>
      <c r="BM2720" s="16"/>
      <c r="BN2720" s="16"/>
      <c r="BO2720" s="16"/>
      <c r="BP2720" s="16"/>
      <c r="BQ2720" s="16"/>
      <c r="BT2720" s="15"/>
      <c r="BU2720" s="16"/>
      <c r="BV2720" s="16"/>
      <c r="BW2720" s="16"/>
    </row>
    <row r="2721" spans="3:75" ht="9">
      <c r="C2721" s="15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P2721" s="15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  <c r="AD2721" s="15"/>
      <c r="AE2721" s="16"/>
      <c r="AF2721" s="16"/>
      <c r="AG2721" s="16"/>
      <c r="AH2721" s="16"/>
      <c r="AI2721" s="16"/>
      <c r="AJ2721" s="16"/>
      <c r="AK2721" s="16"/>
      <c r="AL2721" s="16"/>
      <c r="AM2721" s="16"/>
      <c r="AN2721" s="16"/>
      <c r="AO2721" s="16"/>
      <c r="AR2721" s="15"/>
      <c r="AS2721" s="16"/>
      <c r="AT2721" s="16"/>
      <c r="AU2721" s="16"/>
      <c r="AV2721" s="16"/>
      <c r="AW2721" s="16"/>
      <c r="AX2721" s="16"/>
      <c r="AY2721" s="16"/>
      <c r="AZ2721" s="16"/>
      <c r="BA2721" s="16"/>
      <c r="BB2721" s="16"/>
      <c r="BC2721" s="16"/>
      <c r="BF2721" s="15"/>
      <c r="BG2721" s="16"/>
      <c r="BH2721" s="16"/>
      <c r="BI2721" s="16"/>
      <c r="BJ2721" s="16"/>
      <c r="BK2721" s="16"/>
      <c r="BL2721" s="16"/>
      <c r="BM2721" s="16"/>
      <c r="BN2721" s="16"/>
      <c r="BO2721" s="16"/>
      <c r="BP2721" s="16"/>
      <c r="BQ2721" s="16"/>
      <c r="BT2721" s="15"/>
      <c r="BU2721" s="16"/>
      <c r="BV2721" s="16"/>
      <c r="BW2721" s="16"/>
    </row>
    <row r="2722" spans="3:75" ht="9">
      <c r="C2722" s="15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P2722" s="15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16"/>
      <c r="AD2722" s="15"/>
      <c r="AE2722" s="16"/>
      <c r="AF2722" s="16"/>
      <c r="AG2722" s="16"/>
      <c r="AH2722" s="16"/>
      <c r="AI2722" s="16"/>
      <c r="AJ2722" s="16"/>
      <c r="AK2722" s="16"/>
      <c r="AL2722" s="16"/>
      <c r="AM2722" s="16"/>
      <c r="AN2722" s="16"/>
      <c r="AO2722" s="16"/>
      <c r="AR2722" s="15"/>
      <c r="AS2722" s="16"/>
      <c r="AT2722" s="16"/>
      <c r="AU2722" s="16"/>
      <c r="AV2722" s="16"/>
      <c r="AW2722" s="16"/>
      <c r="AX2722" s="16"/>
      <c r="AY2722" s="16"/>
      <c r="AZ2722" s="16"/>
      <c r="BA2722" s="16"/>
      <c r="BB2722" s="16"/>
      <c r="BC2722" s="16"/>
      <c r="BF2722" s="15"/>
      <c r="BG2722" s="16"/>
      <c r="BH2722" s="16"/>
      <c r="BI2722" s="16"/>
      <c r="BJ2722" s="16"/>
      <c r="BK2722" s="16"/>
      <c r="BL2722" s="16"/>
      <c r="BM2722" s="16"/>
      <c r="BN2722" s="16"/>
      <c r="BO2722" s="16"/>
      <c r="BP2722" s="16"/>
      <c r="BQ2722" s="16"/>
      <c r="BT2722" s="15"/>
      <c r="BU2722" s="16"/>
      <c r="BV2722" s="16"/>
      <c r="BW2722" s="16"/>
    </row>
    <row r="2723" spans="3:75" ht="9">
      <c r="C2723" s="15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P2723" s="15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16"/>
      <c r="AD2723" s="15"/>
      <c r="AE2723" s="16"/>
      <c r="AF2723" s="16"/>
      <c r="AG2723" s="16"/>
      <c r="AH2723" s="16"/>
      <c r="AI2723" s="16"/>
      <c r="AJ2723" s="16"/>
      <c r="AK2723" s="16"/>
      <c r="AL2723" s="16"/>
      <c r="AM2723" s="16"/>
      <c r="AN2723" s="16"/>
      <c r="AO2723" s="16"/>
      <c r="AR2723" s="15"/>
      <c r="AS2723" s="16"/>
      <c r="AT2723" s="16"/>
      <c r="AU2723" s="16"/>
      <c r="AV2723" s="16"/>
      <c r="AW2723" s="16"/>
      <c r="AX2723" s="16"/>
      <c r="AY2723" s="16"/>
      <c r="AZ2723" s="16"/>
      <c r="BA2723" s="16"/>
      <c r="BB2723" s="16"/>
      <c r="BC2723" s="16"/>
      <c r="BF2723" s="15"/>
      <c r="BG2723" s="16"/>
      <c r="BH2723" s="16"/>
      <c r="BI2723" s="16"/>
      <c r="BJ2723" s="16"/>
      <c r="BK2723" s="16"/>
      <c r="BL2723" s="16"/>
      <c r="BM2723" s="16"/>
      <c r="BN2723" s="16"/>
      <c r="BO2723" s="16"/>
      <c r="BP2723" s="16"/>
      <c r="BQ2723" s="16"/>
      <c r="BT2723" s="15"/>
      <c r="BU2723" s="16"/>
      <c r="BV2723" s="16"/>
      <c r="BW2723" s="16"/>
    </row>
    <row r="2724" spans="3:75" ht="9">
      <c r="C2724" s="15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P2724" s="15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  <c r="AD2724" s="15"/>
      <c r="AE2724" s="16"/>
      <c r="AF2724" s="16"/>
      <c r="AG2724" s="16"/>
      <c r="AH2724" s="16"/>
      <c r="AI2724" s="16"/>
      <c r="AJ2724" s="16"/>
      <c r="AK2724" s="16"/>
      <c r="AL2724" s="16"/>
      <c r="AM2724" s="16"/>
      <c r="AN2724" s="16"/>
      <c r="AO2724" s="16"/>
      <c r="AR2724" s="15"/>
      <c r="AS2724" s="16"/>
      <c r="AT2724" s="16"/>
      <c r="AU2724" s="16"/>
      <c r="AV2724" s="16"/>
      <c r="AW2724" s="16"/>
      <c r="AX2724" s="16"/>
      <c r="AY2724" s="16"/>
      <c r="AZ2724" s="16"/>
      <c r="BA2724" s="16"/>
      <c r="BB2724" s="16"/>
      <c r="BC2724" s="16"/>
      <c r="BF2724" s="15"/>
      <c r="BG2724" s="16"/>
      <c r="BH2724" s="16"/>
      <c r="BI2724" s="16"/>
      <c r="BJ2724" s="16"/>
      <c r="BK2724" s="16"/>
      <c r="BL2724" s="16"/>
      <c r="BM2724" s="16"/>
      <c r="BN2724" s="16"/>
      <c r="BO2724" s="16"/>
      <c r="BP2724" s="16"/>
      <c r="BQ2724" s="16"/>
      <c r="BT2724" s="15"/>
      <c r="BU2724" s="16"/>
      <c r="BV2724" s="16"/>
      <c r="BW2724" s="16"/>
    </row>
    <row r="2725" spans="3:75" ht="9">
      <c r="C2725" s="15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P2725" s="15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  <c r="AD2725" s="15"/>
      <c r="AE2725" s="16"/>
      <c r="AF2725" s="16"/>
      <c r="AG2725" s="16"/>
      <c r="AH2725" s="16"/>
      <c r="AI2725" s="16"/>
      <c r="AJ2725" s="16"/>
      <c r="AK2725" s="16"/>
      <c r="AL2725" s="16"/>
      <c r="AM2725" s="16"/>
      <c r="AN2725" s="16"/>
      <c r="AO2725" s="16"/>
      <c r="AR2725" s="15"/>
      <c r="AS2725" s="16"/>
      <c r="AT2725" s="16"/>
      <c r="AU2725" s="16"/>
      <c r="AV2725" s="16"/>
      <c r="AW2725" s="16"/>
      <c r="AX2725" s="16"/>
      <c r="AY2725" s="16"/>
      <c r="AZ2725" s="16"/>
      <c r="BA2725" s="16"/>
      <c r="BB2725" s="16"/>
      <c r="BC2725" s="16"/>
      <c r="BF2725" s="15"/>
      <c r="BG2725" s="16"/>
      <c r="BH2725" s="16"/>
      <c r="BI2725" s="16"/>
      <c r="BJ2725" s="16"/>
      <c r="BK2725" s="16"/>
      <c r="BL2725" s="16"/>
      <c r="BM2725" s="16"/>
      <c r="BN2725" s="16"/>
      <c r="BO2725" s="16"/>
      <c r="BP2725" s="16"/>
      <c r="BQ2725" s="16"/>
      <c r="BT2725" s="15"/>
      <c r="BU2725" s="16"/>
      <c r="BV2725" s="16"/>
      <c r="BW2725" s="16"/>
    </row>
    <row r="2726" spans="3:75" ht="9">
      <c r="C2726" s="15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P2726" s="15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D2726" s="15"/>
      <c r="AE2726" s="16"/>
      <c r="AF2726" s="16"/>
      <c r="AG2726" s="16"/>
      <c r="AH2726" s="16"/>
      <c r="AI2726" s="16"/>
      <c r="AJ2726" s="16"/>
      <c r="AK2726" s="16"/>
      <c r="AL2726" s="16"/>
      <c r="AM2726" s="16"/>
      <c r="AN2726" s="16"/>
      <c r="AO2726" s="16"/>
      <c r="AR2726" s="15"/>
      <c r="AS2726" s="16"/>
      <c r="AT2726" s="16"/>
      <c r="AU2726" s="16"/>
      <c r="AV2726" s="16"/>
      <c r="AW2726" s="16"/>
      <c r="AX2726" s="16"/>
      <c r="AY2726" s="16"/>
      <c r="AZ2726" s="16"/>
      <c r="BA2726" s="16"/>
      <c r="BB2726" s="16"/>
      <c r="BC2726" s="16"/>
      <c r="BF2726" s="15"/>
      <c r="BG2726" s="16"/>
      <c r="BH2726" s="16"/>
      <c r="BI2726" s="16"/>
      <c r="BJ2726" s="16"/>
      <c r="BK2726" s="16"/>
      <c r="BL2726" s="16"/>
      <c r="BM2726" s="16"/>
      <c r="BN2726" s="16"/>
      <c r="BO2726" s="16"/>
      <c r="BP2726" s="16"/>
      <c r="BQ2726" s="16"/>
      <c r="BT2726" s="15"/>
      <c r="BU2726" s="16"/>
      <c r="BV2726" s="16"/>
      <c r="BW2726" s="16"/>
    </row>
    <row r="2727" spans="3:75" ht="9">
      <c r="C2727" s="15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P2727" s="15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16"/>
      <c r="AD2727" s="15"/>
      <c r="AE2727" s="16"/>
      <c r="AF2727" s="16"/>
      <c r="AG2727" s="16"/>
      <c r="AH2727" s="16"/>
      <c r="AI2727" s="16"/>
      <c r="AJ2727" s="16"/>
      <c r="AK2727" s="16"/>
      <c r="AL2727" s="16"/>
      <c r="AM2727" s="16"/>
      <c r="AN2727" s="16"/>
      <c r="AO2727" s="16"/>
      <c r="AR2727" s="15"/>
      <c r="AS2727" s="16"/>
      <c r="AT2727" s="16"/>
      <c r="AU2727" s="16"/>
      <c r="AV2727" s="16"/>
      <c r="AW2727" s="16"/>
      <c r="AX2727" s="16"/>
      <c r="AY2727" s="16"/>
      <c r="AZ2727" s="16"/>
      <c r="BA2727" s="16"/>
      <c r="BB2727" s="16"/>
      <c r="BC2727" s="16"/>
      <c r="BF2727" s="15"/>
      <c r="BG2727" s="16"/>
      <c r="BH2727" s="16"/>
      <c r="BI2727" s="16"/>
      <c r="BJ2727" s="16"/>
      <c r="BK2727" s="16"/>
      <c r="BL2727" s="16"/>
      <c r="BM2727" s="16"/>
      <c r="BN2727" s="16"/>
      <c r="BO2727" s="16"/>
      <c r="BP2727" s="16"/>
      <c r="BQ2727" s="16"/>
      <c r="BT2727" s="15"/>
      <c r="BU2727" s="16"/>
      <c r="BV2727" s="16"/>
      <c r="BW2727" s="16"/>
    </row>
    <row r="2728" spans="3:75" ht="9">
      <c r="C2728" s="15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P2728" s="15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  <c r="AD2728" s="15"/>
      <c r="AE2728" s="16"/>
      <c r="AF2728" s="16"/>
      <c r="AG2728" s="16"/>
      <c r="AH2728" s="16"/>
      <c r="AI2728" s="16"/>
      <c r="AJ2728" s="16"/>
      <c r="AK2728" s="16"/>
      <c r="AL2728" s="16"/>
      <c r="AM2728" s="16"/>
      <c r="AN2728" s="16"/>
      <c r="AO2728" s="16"/>
      <c r="AR2728" s="15"/>
      <c r="AS2728" s="16"/>
      <c r="AT2728" s="16"/>
      <c r="AU2728" s="16"/>
      <c r="AV2728" s="16"/>
      <c r="AW2728" s="16"/>
      <c r="AX2728" s="16"/>
      <c r="AY2728" s="16"/>
      <c r="AZ2728" s="16"/>
      <c r="BA2728" s="16"/>
      <c r="BB2728" s="16"/>
      <c r="BC2728" s="16"/>
      <c r="BF2728" s="15"/>
      <c r="BG2728" s="16"/>
      <c r="BH2728" s="16"/>
      <c r="BI2728" s="16"/>
      <c r="BJ2728" s="16"/>
      <c r="BK2728" s="16"/>
      <c r="BL2728" s="16"/>
      <c r="BM2728" s="16"/>
      <c r="BN2728" s="16"/>
      <c r="BO2728" s="16"/>
      <c r="BP2728" s="16"/>
      <c r="BQ2728" s="16"/>
      <c r="BT2728" s="15"/>
      <c r="BU2728" s="16"/>
      <c r="BV2728" s="16"/>
      <c r="BW2728" s="16"/>
    </row>
    <row r="2729" spans="3:75" ht="9">
      <c r="C2729" s="15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P2729" s="15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  <c r="AD2729" s="15"/>
      <c r="AE2729" s="16"/>
      <c r="AF2729" s="16"/>
      <c r="AG2729" s="16"/>
      <c r="AH2729" s="16"/>
      <c r="AI2729" s="16"/>
      <c r="AJ2729" s="16"/>
      <c r="AK2729" s="16"/>
      <c r="AL2729" s="16"/>
      <c r="AM2729" s="16"/>
      <c r="AN2729" s="16"/>
      <c r="AO2729" s="16"/>
      <c r="AR2729" s="15"/>
      <c r="AS2729" s="16"/>
      <c r="AT2729" s="16"/>
      <c r="AU2729" s="16"/>
      <c r="AV2729" s="16"/>
      <c r="AW2729" s="16"/>
      <c r="AX2729" s="16"/>
      <c r="AY2729" s="16"/>
      <c r="AZ2729" s="16"/>
      <c r="BA2729" s="16"/>
      <c r="BB2729" s="16"/>
      <c r="BC2729" s="16"/>
      <c r="BF2729" s="15"/>
      <c r="BG2729" s="16"/>
      <c r="BH2729" s="16"/>
      <c r="BI2729" s="16"/>
      <c r="BJ2729" s="16"/>
      <c r="BK2729" s="16"/>
      <c r="BL2729" s="16"/>
      <c r="BM2729" s="16"/>
      <c r="BN2729" s="16"/>
      <c r="BO2729" s="16"/>
      <c r="BP2729" s="16"/>
      <c r="BQ2729" s="16"/>
      <c r="BT2729" s="15"/>
      <c r="BU2729" s="16"/>
      <c r="BV2729" s="16"/>
      <c r="BW2729" s="16"/>
    </row>
    <row r="2730" spans="3:75" ht="9">
      <c r="C2730" s="15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P2730" s="15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16"/>
      <c r="AD2730" s="15"/>
      <c r="AE2730" s="16"/>
      <c r="AF2730" s="16"/>
      <c r="AG2730" s="16"/>
      <c r="AH2730" s="16"/>
      <c r="AI2730" s="16"/>
      <c r="AJ2730" s="16"/>
      <c r="AK2730" s="16"/>
      <c r="AL2730" s="16"/>
      <c r="AM2730" s="16"/>
      <c r="AN2730" s="16"/>
      <c r="AO2730" s="16"/>
      <c r="AR2730" s="15"/>
      <c r="AS2730" s="16"/>
      <c r="AT2730" s="16"/>
      <c r="AU2730" s="16"/>
      <c r="AV2730" s="16"/>
      <c r="AW2730" s="16"/>
      <c r="AX2730" s="16"/>
      <c r="AY2730" s="16"/>
      <c r="AZ2730" s="16"/>
      <c r="BA2730" s="16"/>
      <c r="BB2730" s="16"/>
      <c r="BC2730" s="16"/>
      <c r="BF2730" s="15"/>
      <c r="BG2730" s="16"/>
      <c r="BH2730" s="16"/>
      <c r="BI2730" s="16"/>
      <c r="BJ2730" s="16"/>
      <c r="BK2730" s="16"/>
      <c r="BL2730" s="16"/>
      <c r="BM2730" s="16"/>
      <c r="BN2730" s="16"/>
      <c r="BO2730" s="16"/>
      <c r="BP2730" s="16"/>
      <c r="BQ2730" s="16"/>
      <c r="BT2730" s="15"/>
      <c r="BU2730" s="16"/>
      <c r="BV2730" s="16"/>
      <c r="BW2730" s="16"/>
    </row>
    <row r="2731" spans="3:75" ht="9">
      <c r="C2731" s="15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P2731" s="15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16"/>
      <c r="AD2731" s="15"/>
      <c r="AE2731" s="16"/>
      <c r="AF2731" s="16"/>
      <c r="AG2731" s="16"/>
      <c r="AH2731" s="16"/>
      <c r="AI2731" s="16"/>
      <c r="AJ2731" s="16"/>
      <c r="AK2731" s="16"/>
      <c r="AL2731" s="16"/>
      <c r="AM2731" s="16"/>
      <c r="AN2731" s="16"/>
      <c r="AO2731" s="16"/>
      <c r="AR2731" s="15"/>
      <c r="AS2731" s="16"/>
      <c r="AT2731" s="16"/>
      <c r="AU2731" s="16"/>
      <c r="AV2731" s="16"/>
      <c r="AW2731" s="16"/>
      <c r="AX2731" s="16"/>
      <c r="AY2731" s="16"/>
      <c r="AZ2731" s="16"/>
      <c r="BA2731" s="16"/>
      <c r="BB2731" s="16"/>
      <c r="BC2731" s="16"/>
      <c r="BF2731" s="15"/>
      <c r="BG2731" s="16"/>
      <c r="BH2731" s="16"/>
      <c r="BI2731" s="16"/>
      <c r="BJ2731" s="16"/>
      <c r="BK2731" s="16"/>
      <c r="BL2731" s="16"/>
      <c r="BM2731" s="16"/>
      <c r="BN2731" s="16"/>
      <c r="BO2731" s="16"/>
      <c r="BP2731" s="16"/>
      <c r="BQ2731" s="16"/>
      <c r="BT2731" s="15"/>
      <c r="BU2731" s="16"/>
      <c r="BV2731" s="16"/>
      <c r="BW2731" s="16"/>
    </row>
    <row r="2732" spans="3:75" ht="9">
      <c r="C2732" s="15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P2732" s="15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  <c r="AD2732" s="15"/>
      <c r="AE2732" s="16"/>
      <c r="AF2732" s="16"/>
      <c r="AG2732" s="16"/>
      <c r="AH2732" s="16"/>
      <c r="AI2732" s="16"/>
      <c r="AJ2732" s="16"/>
      <c r="AK2732" s="16"/>
      <c r="AL2732" s="16"/>
      <c r="AM2732" s="16"/>
      <c r="AN2732" s="16"/>
      <c r="AO2732" s="16"/>
      <c r="AR2732" s="15"/>
      <c r="AS2732" s="16"/>
      <c r="AT2732" s="16"/>
      <c r="AU2732" s="16"/>
      <c r="AV2732" s="16"/>
      <c r="AW2732" s="16"/>
      <c r="AX2732" s="16"/>
      <c r="AY2732" s="16"/>
      <c r="AZ2732" s="16"/>
      <c r="BA2732" s="16"/>
      <c r="BB2732" s="16"/>
      <c r="BC2732" s="16"/>
      <c r="BF2732" s="15"/>
      <c r="BG2732" s="16"/>
      <c r="BH2732" s="16"/>
      <c r="BI2732" s="16"/>
      <c r="BJ2732" s="16"/>
      <c r="BK2732" s="16"/>
      <c r="BL2732" s="16"/>
      <c r="BM2732" s="16"/>
      <c r="BN2732" s="16"/>
      <c r="BO2732" s="16"/>
      <c r="BP2732" s="16"/>
      <c r="BQ2732" s="16"/>
      <c r="BT2732" s="15"/>
      <c r="BU2732" s="16"/>
      <c r="BV2732" s="16"/>
      <c r="BW2732" s="16"/>
    </row>
    <row r="2733" spans="3:75" ht="9">
      <c r="C2733" s="15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P2733" s="15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  <c r="AD2733" s="15"/>
      <c r="AE2733" s="16"/>
      <c r="AF2733" s="16"/>
      <c r="AG2733" s="16"/>
      <c r="AH2733" s="16"/>
      <c r="AI2733" s="16"/>
      <c r="AJ2733" s="16"/>
      <c r="AK2733" s="16"/>
      <c r="AL2733" s="16"/>
      <c r="AM2733" s="16"/>
      <c r="AN2733" s="16"/>
      <c r="AO2733" s="16"/>
      <c r="AR2733" s="15"/>
      <c r="AS2733" s="16"/>
      <c r="AT2733" s="16"/>
      <c r="AU2733" s="16"/>
      <c r="AV2733" s="16"/>
      <c r="AW2733" s="16"/>
      <c r="AX2733" s="16"/>
      <c r="AY2733" s="16"/>
      <c r="AZ2733" s="16"/>
      <c r="BA2733" s="16"/>
      <c r="BB2733" s="16"/>
      <c r="BC2733" s="16"/>
      <c r="BF2733" s="15"/>
      <c r="BG2733" s="16"/>
      <c r="BH2733" s="16"/>
      <c r="BI2733" s="16"/>
      <c r="BJ2733" s="16"/>
      <c r="BK2733" s="16"/>
      <c r="BL2733" s="16"/>
      <c r="BM2733" s="16"/>
      <c r="BN2733" s="16"/>
      <c r="BO2733" s="16"/>
      <c r="BP2733" s="16"/>
      <c r="BQ2733" s="16"/>
      <c r="BT2733" s="15"/>
      <c r="BU2733" s="16"/>
      <c r="BV2733" s="16"/>
      <c r="BW2733" s="16"/>
    </row>
    <row r="2734" spans="3:75" ht="9">
      <c r="C2734" s="15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P2734" s="15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16"/>
      <c r="AD2734" s="15"/>
      <c r="AE2734" s="16"/>
      <c r="AF2734" s="16"/>
      <c r="AG2734" s="16"/>
      <c r="AH2734" s="16"/>
      <c r="AI2734" s="16"/>
      <c r="AJ2734" s="16"/>
      <c r="AK2734" s="16"/>
      <c r="AL2734" s="16"/>
      <c r="AM2734" s="16"/>
      <c r="AN2734" s="16"/>
      <c r="AO2734" s="16"/>
      <c r="AR2734" s="15"/>
      <c r="AS2734" s="16"/>
      <c r="AT2734" s="16"/>
      <c r="AU2734" s="16"/>
      <c r="AV2734" s="16"/>
      <c r="AW2734" s="16"/>
      <c r="AX2734" s="16"/>
      <c r="AY2734" s="16"/>
      <c r="AZ2734" s="16"/>
      <c r="BA2734" s="16"/>
      <c r="BB2734" s="16"/>
      <c r="BC2734" s="16"/>
      <c r="BF2734" s="15"/>
      <c r="BG2734" s="16"/>
      <c r="BH2734" s="16"/>
      <c r="BI2734" s="16"/>
      <c r="BJ2734" s="16"/>
      <c r="BK2734" s="16"/>
      <c r="BL2734" s="16"/>
      <c r="BM2734" s="16"/>
      <c r="BN2734" s="16"/>
      <c r="BO2734" s="16"/>
      <c r="BP2734" s="16"/>
      <c r="BQ2734" s="16"/>
      <c r="BT2734" s="15"/>
      <c r="BU2734" s="16"/>
      <c r="BV2734" s="16"/>
      <c r="BW2734" s="16"/>
    </row>
    <row r="2735" spans="3:75" ht="9">
      <c r="C2735" s="15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P2735" s="15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16"/>
      <c r="AD2735" s="15"/>
      <c r="AE2735" s="16"/>
      <c r="AF2735" s="16"/>
      <c r="AG2735" s="16"/>
      <c r="AH2735" s="16"/>
      <c r="AI2735" s="16"/>
      <c r="AJ2735" s="16"/>
      <c r="AK2735" s="16"/>
      <c r="AL2735" s="16"/>
      <c r="AM2735" s="16"/>
      <c r="AN2735" s="16"/>
      <c r="AO2735" s="16"/>
      <c r="AR2735" s="15"/>
      <c r="AS2735" s="16"/>
      <c r="AT2735" s="16"/>
      <c r="AU2735" s="16"/>
      <c r="AV2735" s="16"/>
      <c r="AW2735" s="16"/>
      <c r="AX2735" s="16"/>
      <c r="AY2735" s="16"/>
      <c r="AZ2735" s="16"/>
      <c r="BA2735" s="16"/>
      <c r="BB2735" s="16"/>
      <c r="BC2735" s="16"/>
      <c r="BF2735" s="15"/>
      <c r="BG2735" s="16"/>
      <c r="BH2735" s="16"/>
      <c r="BI2735" s="16"/>
      <c r="BJ2735" s="16"/>
      <c r="BK2735" s="16"/>
      <c r="BL2735" s="16"/>
      <c r="BM2735" s="16"/>
      <c r="BN2735" s="16"/>
      <c r="BO2735" s="16"/>
      <c r="BP2735" s="16"/>
      <c r="BQ2735" s="16"/>
      <c r="BT2735" s="15"/>
      <c r="BU2735" s="16"/>
      <c r="BV2735" s="16"/>
      <c r="BW2735" s="16"/>
    </row>
    <row r="2736" spans="3:75" ht="9">
      <c r="C2736" s="15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P2736" s="15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  <c r="AD2736" s="15"/>
      <c r="AE2736" s="16"/>
      <c r="AF2736" s="16"/>
      <c r="AG2736" s="16"/>
      <c r="AH2736" s="16"/>
      <c r="AI2736" s="16"/>
      <c r="AJ2736" s="16"/>
      <c r="AK2736" s="16"/>
      <c r="AL2736" s="16"/>
      <c r="AM2736" s="16"/>
      <c r="AN2736" s="16"/>
      <c r="AO2736" s="16"/>
      <c r="AR2736" s="15"/>
      <c r="AS2736" s="16"/>
      <c r="AT2736" s="16"/>
      <c r="AU2736" s="16"/>
      <c r="AV2736" s="16"/>
      <c r="AW2736" s="16"/>
      <c r="AX2736" s="16"/>
      <c r="AY2736" s="16"/>
      <c r="AZ2736" s="16"/>
      <c r="BA2736" s="16"/>
      <c r="BB2736" s="16"/>
      <c r="BC2736" s="16"/>
      <c r="BF2736" s="15"/>
      <c r="BG2736" s="16"/>
      <c r="BH2736" s="16"/>
      <c r="BI2736" s="16"/>
      <c r="BJ2736" s="16"/>
      <c r="BK2736" s="16"/>
      <c r="BL2736" s="16"/>
      <c r="BM2736" s="16"/>
      <c r="BN2736" s="16"/>
      <c r="BO2736" s="16"/>
      <c r="BP2736" s="16"/>
      <c r="BQ2736" s="16"/>
      <c r="BT2736" s="15"/>
      <c r="BU2736" s="16"/>
      <c r="BV2736" s="16"/>
      <c r="BW2736" s="16"/>
    </row>
    <row r="2737" spans="3:75" ht="9">
      <c r="C2737" s="15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P2737" s="15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  <c r="AD2737" s="15"/>
      <c r="AE2737" s="16"/>
      <c r="AF2737" s="16"/>
      <c r="AG2737" s="16"/>
      <c r="AH2737" s="16"/>
      <c r="AI2737" s="16"/>
      <c r="AJ2737" s="16"/>
      <c r="AK2737" s="16"/>
      <c r="AL2737" s="16"/>
      <c r="AM2737" s="16"/>
      <c r="AN2737" s="16"/>
      <c r="AO2737" s="16"/>
      <c r="AR2737" s="15"/>
      <c r="AS2737" s="16"/>
      <c r="AT2737" s="16"/>
      <c r="AU2737" s="16"/>
      <c r="AV2737" s="16"/>
      <c r="AW2737" s="16"/>
      <c r="AX2737" s="16"/>
      <c r="AY2737" s="16"/>
      <c r="AZ2737" s="16"/>
      <c r="BA2737" s="16"/>
      <c r="BB2737" s="16"/>
      <c r="BC2737" s="16"/>
      <c r="BF2737" s="15"/>
      <c r="BG2737" s="16"/>
      <c r="BH2737" s="16"/>
      <c r="BI2737" s="16"/>
      <c r="BJ2737" s="16"/>
      <c r="BK2737" s="16"/>
      <c r="BL2737" s="16"/>
      <c r="BM2737" s="16"/>
      <c r="BN2737" s="16"/>
      <c r="BO2737" s="16"/>
      <c r="BP2737" s="16"/>
      <c r="BQ2737" s="16"/>
      <c r="BT2737" s="15"/>
      <c r="BU2737" s="16"/>
      <c r="BV2737" s="16"/>
      <c r="BW2737" s="16"/>
    </row>
    <row r="2738" spans="3:75" ht="9">
      <c r="C2738" s="15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P2738" s="15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D2738" s="15"/>
      <c r="AE2738" s="16"/>
      <c r="AF2738" s="16"/>
      <c r="AG2738" s="16"/>
      <c r="AH2738" s="16"/>
      <c r="AI2738" s="16"/>
      <c r="AJ2738" s="16"/>
      <c r="AK2738" s="16"/>
      <c r="AL2738" s="16"/>
      <c r="AM2738" s="16"/>
      <c r="AN2738" s="16"/>
      <c r="AO2738" s="16"/>
      <c r="AR2738" s="15"/>
      <c r="AS2738" s="16"/>
      <c r="AT2738" s="16"/>
      <c r="AU2738" s="16"/>
      <c r="AV2738" s="16"/>
      <c r="AW2738" s="16"/>
      <c r="AX2738" s="16"/>
      <c r="AY2738" s="16"/>
      <c r="AZ2738" s="16"/>
      <c r="BA2738" s="16"/>
      <c r="BB2738" s="16"/>
      <c r="BC2738" s="16"/>
      <c r="BF2738" s="15"/>
      <c r="BG2738" s="16"/>
      <c r="BH2738" s="16"/>
      <c r="BI2738" s="16"/>
      <c r="BJ2738" s="16"/>
      <c r="BK2738" s="16"/>
      <c r="BL2738" s="16"/>
      <c r="BM2738" s="16"/>
      <c r="BN2738" s="16"/>
      <c r="BO2738" s="16"/>
      <c r="BP2738" s="16"/>
      <c r="BQ2738" s="16"/>
      <c r="BT2738" s="15"/>
      <c r="BU2738" s="16"/>
      <c r="BV2738" s="16"/>
      <c r="BW2738" s="16"/>
    </row>
    <row r="2739" spans="3:75" ht="9">
      <c r="C2739" s="15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P2739" s="15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16"/>
      <c r="AD2739" s="15"/>
      <c r="AE2739" s="16"/>
      <c r="AF2739" s="16"/>
      <c r="AG2739" s="16"/>
      <c r="AH2739" s="16"/>
      <c r="AI2739" s="16"/>
      <c r="AJ2739" s="16"/>
      <c r="AK2739" s="16"/>
      <c r="AL2739" s="16"/>
      <c r="AM2739" s="16"/>
      <c r="AN2739" s="16"/>
      <c r="AO2739" s="16"/>
      <c r="AR2739" s="15"/>
      <c r="AS2739" s="16"/>
      <c r="AT2739" s="16"/>
      <c r="AU2739" s="16"/>
      <c r="AV2739" s="16"/>
      <c r="AW2739" s="16"/>
      <c r="AX2739" s="16"/>
      <c r="AY2739" s="16"/>
      <c r="AZ2739" s="16"/>
      <c r="BA2739" s="16"/>
      <c r="BB2739" s="16"/>
      <c r="BC2739" s="16"/>
      <c r="BF2739" s="15"/>
      <c r="BG2739" s="16"/>
      <c r="BH2739" s="16"/>
      <c r="BI2739" s="16"/>
      <c r="BJ2739" s="16"/>
      <c r="BK2739" s="16"/>
      <c r="BL2739" s="16"/>
      <c r="BM2739" s="16"/>
      <c r="BN2739" s="16"/>
      <c r="BO2739" s="16"/>
      <c r="BP2739" s="16"/>
      <c r="BQ2739" s="16"/>
      <c r="BT2739" s="15"/>
      <c r="BU2739" s="16"/>
      <c r="BV2739" s="16"/>
      <c r="BW2739" s="16"/>
    </row>
    <row r="2740" spans="3:75" ht="9">
      <c r="C2740" s="15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P2740" s="15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  <c r="AD2740" s="15"/>
      <c r="AE2740" s="16"/>
      <c r="AF2740" s="16"/>
      <c r="AG2740" s="16"/>
      <c r="AH2740" s="16"/>
      <c r="AI2740" s="16"/>
      <c r="AJ2740" s="16"/>
      <c r="AK2740" s="16"/>
      <c r="AL2740" s="16"/>
      <c r="AM2740" s="16"/>
      <c r="AN2740" s="16"/>
      <c r="AO2740" s="16"/>
      <c r="AR2740" s="15"/>
      <c r="AS2740" s="16"/>
      <c r="AT2740" s="16"/>
      <c r="AU2740" s="16"/>
      <c r="AV2740" s="16"/>
      <c r="AW2740" s="16"/>
      <c r="AX2740" s="16"/>
      <c r="AY2740" s="16"/>
      <c r="AZ2740" s="16"/>
      <c r="BA2740" s="16"/>
      <c r="BB2740" s="16"/>
      <c r="BC2740" s="16"/>
      <c r="BF2740" s="15"/>
      <c r="BG2740" s="16"/>
      <c r="BH2740" s="16"/>
      <c r="BI2740" s="16"/>
      <c r="BJ2740" s="16"/>
      <c r="BK2740" s="16"/>
      <c r="BL2740" s="16"/>
      <c r="BM2740" s="16"/>
      <c r="BN2740" s="16"/>
      <c r="BO2740" s="16"/>
      <c r="BP2740" s="16"/>
      <c r="BQ2740" s="16"/>
      <c r="BT2740" s="15"/>
      <c r="BU2740" s="16"/>
      <c r="BV2740" s="16"/>
      <c r="BW2740" s="16"/>
    </row>
    <row r="2741" spans="3:75" ht="9">
      <c r="C2741" s="15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P2741" s="15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D2741" s="15"/>
      <c r="AE2741" s="16"/>
      <c r="AF2741" s="16"/>
      <c r="AG2741" s="16"/>
      <c r="AH2741" s="16"/>
      <c r="AI2741" s="16"/>
      <c r="AJ2741" s="16"/>
      <c r="AK2741" s="16"/>
      <c r="AL2741" s="16"/>
      <c r="AM2741" s="16"/>
      <c r="AN2741" s="16"/>
      <c r="AO2741" s="16"/>
      <c r="AR2741" s="15"/>
      <c r="AS2741" s="16"/>
      <c r="AT2741" s="16"/>
      <c r="AU2741" s="16"/>
      <c r="AV2741" s="16"/>
      <c r="AW2741" s="16"/>
      <c r="AX2741" s="16"/>
      <c r="AY2741" s="16"/>
      <c r="AZ2741" s="16"/>
      <c r="BA2741" s="16"/>
      <c r="BB2741" s="16"/>
      <c r="BC2741" s="16"/>
      <c r="BF2741" s="15"/>
      <c r="BG2741" s="16"/>
      <c r="BH2741" s="16"/>
      <c r="BI2741" s="16"/>
      <c r="BJ2741" s="16"/>
      <c r="BK2741" s="16"/>
      <c r="BL2741" s="16"/>
      <c r="BM2741" s="16"/>
      <c r="BN2741" s="16"/>
      <c r="BO2741" s="16"/>
      <c r="BP2741" s="16"/>
      <c r="BQ2741" s="16"/>
      <c r="BT2741" s="15"/>
      <c r="BU2741" s="16"/>
      <c r="BV2741" s="16"/>
      <c r="BW2741" s="16"/>
    </row>
    <row r="2742" spans="3:75" ht="9">
      <c r="C2742" s="15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P2742" s="15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16"/>
      <c r="AD2742" s="15"/>
      <c r="AE2742" s="16"/>
      <c r="AF2742" s="16"/>
      <c r="AG2742" s="16"/>
      <c r="AH2742" s="16"/>
      <c r="AI2742" s="16"/>
      <c r="AJ2742" s="16"/>
      <c r="AK2742" s="16"/>
      <c r="AL2742" s="16"/>
      <c r="AM2742" s="16"/>
      <c r="AN2742" s="16"/>
      <c r="AO2742" s="16"/>
      <c r="AR2742" s="15"/>
      <c r="AS2742" s="16"/>
      <c r="AT2742" s="16"/>
      <c r="AU2742" s="16"/>
      <c r="AV2742" s="16"/>
      <c r="AW2742" s="16"/>
      <c r="AX2742" s="16"/>
      <c r="AY2742" s="16"/>
      <c r="AZ2742" s="16"/>
      <c r="BA2742" s="16"/>
      <c r="BB2742" s="16"/>
      <c r="BC2742" s="16"/>
      <c r="BF2742" s="15"/>
      <c r="BG2742" s="16"/>
      <c r="BH2742" s="16"/>
      <c r="BI2742" s="16"/>
      <c r="BJ2742" s="16"/>
      <c r="BK2742" s="16"/>
      <c r="BL2742" s="16"/>
      <c r="BM2742" s="16"/>
      <c r="BN2742" s="16"/>
      <c r="BO2742" s="16"/>
      <c r="BP2742" s="16"/>
      <c r="BQ2742" s="16"/>
      <c r="BT2742" s="15"/>
      <c r="BU2742" s="16"/>
      <c r="BV2742" s="16"/>
      <c r="BW2742" s="16"/>
    </row>
    <row r="2743" spans="3:75" ht="9">
      <c r="C2743" s="15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P2743" s="15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16"/>
      <c r="AD2743" s="15"/>
      <c r="AE2743" s="16"/>
      <c r="AF2743" s="16"/>
      <c r="AG2743" s="16"/>
      <c r="AH2743" s="16"/>
      <c r="AI2743" s="16"/>
      <c r="AJ2743" s="16"/>
      <c r="AK2743" s="16"/>
      <c r="AL2743" s="16"/>
      <c r="AM2743" s="16"/>
      <c r="AN2743" s="16"/>
      <c r="AO2743" s="16"/>
      <c r="AR2743" s="15"/>
      <c r="AS2743" s="16"/>
      <c r="AT2743" s="16"/>
      <c r="AU2743" s="16"/>
      <c r="AV2743" s="16"/>
      <c r="AW2743" s="16"/>
      <c r="AX2743" s="16"/>
      <c r="AY2743" s="16"/>
      <c r="AZ2743" s="16"/>
      <c r="BA2743" s="16"/>
      <c r="BB2743" s="16"/>
      <c r="BC2743" s="16"/>
      <c r="BF2743" s="15"/>
      <c r="BG2743" s="16"/>
      <c r="BH2743" s="16"/>
      <c r="BI2743" s="16"/>
      <c r="BJ2743" s="16"/>
      <c r="BK2743" s="16"/>
      <c r="BL2743" s="16"/>
      <c r="BM2743" s="16"/>
      <c r="BN2743" s="16"/>
      <c r="BO2743" s="16"/>
      <c r="BP2743" s="16"/>
      <c r="BQ2743" s="16"/>
      <c r="BT2743" s="15"/>
      <c r="BU2743" s="16"/>
      <c r="BV2743" s="16"/>
      <c r="BW2743" s="16"/>
    </row>
    <row r="2744" spans="3:75" ht="9">
      <c r="C2744" s="15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P2744" s="15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  <c r="AD2744" s="15"/>
      <c r="AE2744" s="16"/>
      <c r="AF2744" s="16"/>
      <c r="AG2744" s="16"/>
      <c r="AH2744" s="16"/>
      <c r="AI2744" s="16"/>
      <c r="AJ2744" s="16"/>
      <c r="AK2744" s="16"/>
      <c r="AL2744" s="16"/>
      <c r="AM2744" s="16"/>
      <c r="AN2744" s="16"/>
      <c r="AO2744" s="16"/>
      <c r="AR2744" s="15"/>
      <c r="AS2744" s="16"/>
      <c r="AT2744" s="16"/>
      <c r="AU2744" s="16"/>
      <c r="AV2744" s="16"/>
      <c r="AW2744" s="16"/>
      <c r="AX2744" s="16"/>
      <c r="AY2744" s="16"/>
      <c r="AZ2744" s="16"/>
      <c r="BA2744" s="16"/>
      <c r="BB2744" s="16"/>
      <c r="BC2744" s="16"/>
      <c r="BF2744" s="15"/>
      <c r="BG2744" s="16"/>
      <c r="BH2744" s="16"/>
      <c r="BI2744" s="16"/>
      <c r="BJ2744" s="16"/>
      <c r="BK2744" s="16"/>
      <c r="BL2744" s="16"/>
      <c r="BM2744" s="16"/>
      <c r="BN2744" s="16"/>
      <c r="BO2744" s="16"/>
      <c r="BP2744" s="16"/>
      <c r="BQ2744" s="16"/>
      <c r="BT2744" s="15"/>
      <c r="BU2744" s="16"/>
      <c r="BV2744" s="16"/>
      <c r="BW2744" s="16"/>
    </row>
    <row r="2745" spans="3:75" ht="9">
      <c r="C2745" s="15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P2745" s="15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16"/>
      <c r="AD2745" s="15"/>
      <c r="AE2745" s="16"/>
      <c r="AF2745" s="16"/>
      <c r="AG2745" s="16"/>
      <c r="AH2745" s="16"/>
      <c r="AI2745" s="16"/>
      <c r="AJ2745" s="16"/>
      <c r="AK2745" s="16"/>
      <c r="AL2745" s="16"/>
      <c r="AM2745" s="16"/>
      <c r="AN2745" s="16"/>
      <c r="AO2745" s="16"/>
      <c r="AR2745" s="15"/>
      <c r="AS2745" s="16"/>
      <c r="AT2745" s="16"/>
      <c r="AU2745" s="16"/>
      <c r="AV2745" s="16"/>
      <c r="AW2745" s="16"/>
      <c r="AX2745" s="16"/>
      <c r="AY2745" s="16"/>
      <c r="AZ2745" s="16"/>
      <c r="BA2745" s="16"/>
      <c r="BB2745" s="16"/>
      <c r="BC2745" s="16"/>
      <c r="BF2745" s="15"/>
      <c r="BG2745" s="16"/>
      <c r="BH2745" s="16"/>
      <c r="BI2745" s="16"/>
      <c r="BJ2745" s="16"/>
      <c r="BK2745" s="16"/>
      <c r="BL2745" s="16"/>
      <c r="BM2745" s="16"/>
      <c r="BN2745" s="16"/>
      <c r="BO2745" s="16"/>
      <c r="BP2745" s="16"/>
      <c r="BQ2745" s="16"/>
      <c r="BT2745" s="15"/>
      <c r="BU2745" s="16"/>
      <c r="BV2745" s="16"/>
      <c r="BW2745" s="16"/>
    </row>
    <row r="2746" spans="3:75" ht="9">
      <c r="C2746" s="15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P2746" s="15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16"/>
      <c r="AD2746" s="15"/>
      <c r="AE2746" s="16"/>
      <c r="AF2746" s="16"/>
      <c r="AG2746" s="16"/>
      <c r="AH2746" s="16"/>
      <c r="AI2746" s="16"/>
      <c r="AJ2746" s="16"/>
      <c r="AK2746" s="16"/>
      <c r="AL2746" s="16"/>
      <c r="AM2746" s="16"/>
      <c r="AN2746" s="16"/>
      <c r="AO2746" s="16"/>
      <c r="AR2746" s="15"/>
      <c r="AS2746" s="16"/>
      <c r="AT2746" s="16"/>
      <c r="AU2746" s="16"/>
      <c r="AV2746" s="16"/>
      <c r="AW2746" s="16"/>
      <c r="AX2746" s="16"/>
      <c r="AY2746" s="16"/>
      <c r="AZ2746" s="16"/>
      <c r="BA2746" s="16"/>
      <c r="BB2746" s="16"/>
      <c r="BC2746" s="16"/>
      <c r="BF2746" s="15"/>
      <c r="BG2746" s="16"/>
      <c r="BH2746" s="16"/>
      <c r="BI2746" s="16"/>
      <c r="BJ2746" s="16"/>
      <c r="BK2746" s="16"/>
      <c r="BL2746" s="16"/>
      <c r="BM2746" s="16"/>
      <c r="BN2746" s="16"/>
      <c r="BO2746" s="16"/>
      <c r="BP2746" s="16"/>
      <c r="BQ2746" s="16"/>
      <c r="BT2746" s="15"/>
      <c r="BU2746" s="16"/>
      <c r="BV2746" s="16"/>
      <c r="BW2746" s="16"/>
    </row>
    <row r="2747" spans="3:75" ht="9">
      <c r="C2747" s="15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P2747" s="15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16"/>
      <c r="AD2747" s="15"/>
      <c r="AE2747" s="16"/>
      <c r="AF2747" s="16"/>
      <c r="AG2747" s="16"/>
      <c r="AH2747" s="16"/>
      <c r="AI2747" s="16"/>
      <c r="AJ2747" s="16"/>
      <c r="AK2747" s="16"/>
      <c r="AL2747" s="16"/>
      <c r="AM2747" s="16"/>
      <c r="AN2747" s="16"/>
      <c r="AO2747" s="16"/>
      <c r="AR2747" s="15"/>
      <c r="AS2747" s="16"/>
      <c r="AT2747" s="16"/>
      <c r="AU2747" s="16"/>
      <c r="AV2747" s="16"/>
      <c r="AW2747" s="16"/>
      <c r="AX2747" s="16"/>
      <c r="AY2747" s="16"/>
      <c r="AZ2747" s="16"/>
      <c r="BA2747" s="16"/>
      <c r="BB2747" s="16"/>
      <c r="BC2747" s="16"/>
      <c r="BF2747" s="15"/>
      <c r="BG2747" s="16"/>
      <c r="BH2747" s="16"/>
      <c r="BI2747" s="16"/>
      <c r="BJ2747" s="16"/>
      <c r="BK2747" s="16"/>
      <c r="BL2747" s="16"/>
      <c r="BM2747" s="16"/>
      <c r="BN2747" s="16"/>
      <c r="BO2747" s="16"/>
      <c r="BP2747" s="16"/>
      <c r="BQ2747" s="16"/>
      <c r="BT2747" s="15"/>
      <c r="BU2747" s="16"/>
      <c r="BV2747" s="16"/>
      <c r="BW2747" s="16"/>
    </row>
    <row r="2748" spans="3:75" ht="9">
      <c r="C2748" s="15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P2748" s="15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  <c r="AD2748" s="15"/>
      <c r="AE2748" s="16"/>
      <c r="AF2748" s="16"/>
      <c r="AG2748" s="16"/>
      <c r="AH2748" s="16"/>
      <c r="AI2748" s="16"/>
      <c r="AJ2748" s="16"/>
      <c r="AK2748" s="16"/>
      <c r="AL2748" s="16"/>
      <c r="AM2748" s="16"/>
      <c r="AN2748" s="16"/>
      <c r="AO2748" s="16"/>
      <c r="AR2748" s="15"/>
      <c r="AS2748" s="16"/>
      <c r="AT2748" s="16"/>
      <c r="AU2748" s="16"/>
      <c r="AV2748" s="16"/>
      <c r="AW2748" s="16"/>
      <c r="AX2748" s="16"/>
      <c r="AY2748" s="16"/>
      <c r="AZ2748" s="16"/>
      <c r="BA2748" s="16"/>
      <c r="BB2748" s="16"/>
      <c r="BC2748" s="16"/>
      <c r="BF2748" s="15"/>
      <c r="BG2748" s="16"/>
      <c r="BH2748" s="16"/>
      <c r="BI2748" s="16"/>
      <c r="BJ2748" s="16"/>
      <c r="BK2748" s="16"/>
      <c r="BL2748" s="16"/>
      <c r="BM2748" s="16"/>
      <c r="BN2748" s="16"/>
      <c r="BO2748" s="16"/>
      <c r="BP2748" s="16"/>
      <c r="BQ2748" s="16"/>
      <c r="BT2748" s="15"/>
      <c r="BU2748" s="16"/>
      <c r="BV2748" s="16"/>
      <c r="BW2748" s="16"/>
    </row>
    <row r="2749" spans="3:75" ht="9">
      <c r="C2749" s="15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P2749" s="15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16"/>
      <c r="AD2749" s="15"/>
      <c r="AE2749" s="16"/>
      <c r="AF2749" s="16"/>
      <c r="AG2749" s="16"/>
      <c r="AH2749" s="16"/>
      <c r="AI2749" s="16"/>
      <c r="AJ2749" s="16"/>
      <c r="AK2749" s="16"/>
      <c r="AL2749" s="16"/>
      <c r="AM2749" s="16"/>
      <c r="AN2749" s="16"/>
      <c r="AO2749" s="16"/>
      <c r="AR2749" s="15"/>
      <c r="AS2749" s="16"/>
      <c r="AT2749" s="16"/>
      <c r="AU2749" s="16"/>
      <c r="AV2749" s="16"/>
      <c r="AW2749" s="16"/>
      <c r="AX2749" s="16"/>
      <c r="AY2749" s="16"/>
      <c r="AZ2749" s="16"/>
      <c r="BA2749" s="16"/>
      <c r="BB2749" s="16"/>
      <c r="BC2749" s="16"/>
      <c r="BF2749" s="15"/>
      <c r="BG2749" s="16"/>
      <c r="BH2749" s="16"/>
      <c r="BI2749" s="16"/>
      <c r="BJ2749" s="16"/>
      <c r="BK2749" s="16"/>
      <c r="BL2749" s="16"/>
      <c r="BM2749" s="16"/>
      <c r="BN2749" s="16"/>
      <c r="BO2749" s="16"/>
      <c r="BP2749" s="16"/>
      <c r="BQ2749" s="16"/>
      <c r="BT2749" s="15"/>
      <c r="BU2749" s="16"/>
      <c r="BV2749" s="16"/>
      <c r="BW2749" s="16"/>
    </row>
    <row r="2750" spans="3:75" ht="9">
      <c r="C2750" s="15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P2750" s="15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16"/>
      <c r="AD2750" s="15"/>
      <c r="AE2750" s="16"/>
      <c r="AF2750" s="16"/>
      <c r="AG2750" s="16"/>
      <c r="AH2750" s="16"/>
      <c r="AI2750" s="16"/>
      <c r="AJ2750" s="16"/>
      <c r="AK2750" s="16"/>
      <c r="AL2750" s="16"/>
      <c r="AM2750" s="16"/>
      <c r="AN2750" s="16"/>
      <c r="AO2750" s="16"/>
      <c r="AR2750" s="15"/>
      <c r="AS2750" s="16"/>
      <c r="AT2750" s="16"/>
      <c r="AU2750" s="16"/>
      <c r="AV2750" s="16"/>
      <c r="AW2750" s="16"/>
      <c r="AX2750" s="16"/>
      <c r="AY2750" s="16"/>
      <c r="AZ2750" s="16"/>
      <c r="BA2750" s="16"/>
      <c r="BB2750" s="16"/>
      <c r="BC2750" s="16"/>
      <c r="BF2750" s="15"/>
      <c r="BG2750" s="16"/>
      <c r="BH2750" s="16"/>
      <c r="BI2750" s="16"/>
      <c r="BJ2750" s="16"/>
      <c r="BK2750" s="16"/>
      <c r="BL2750" s="16"/>
      <c r="BM2750" s="16"/>
      <c r="BN2750" s="16"/>
      <c r="BO2750" s="16"/>
      <c r="BP2750" s="16"/>
      <c r="BQ2750" s="16"/>
      <c r="BT2750" s="15"/>
      <c r="BU2750" s="16"/>
      <c r="BV2750" s="16"/>
      <c r="BW2750" s="16"/>
    </row>
    <row r="2751" spans="3:75" ht="9">
      <c r="C2751" s="15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P2751" s="15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16"/>
      <c r="AD2751" s="15"/>
      <c r="AE2751" s="16"/>
      <c r="AF2751" s="16"/>
      <c r="AG2751" s="16"/>
      <c r="AH2751" s="16"/>
      <c r="AI2751" s="16"/>
      <c r="AJ2751" s="16"/>
      <c r="AK2751" s="16"/>
      <c r="AL2751" s="16"/>
      <c r="AM2751" s="16"/>
      <c r="AN2751" s="16"/>
      <c r="AO2751" s="16"/>
      <c r="AR2751" s="15"/>
      <c r="AS2751" s="16"/>
      <c r="AT2751" s="16"/>
      <c r="AU2751" s="16"/>
      <c r="AV2751" s="16"/>
      <c r="AW2751" s="16"/>
      <c r="AX2751" s="16"/>
      <c r="AY2751" s="16"/>
      <c r="AZ2751" s="16"/>
      <c r="BA2751" s="16"/>
      <c r="BB2751" s="16"/>
      <c r="BC2751" s="16"/>
      <c r="BF2751" s="15"/>
      <c r="BG2751" s="16"/>
      <c r="BH2751" s="16"/>
      <c r="BI2751" s="16"/>
      <c r="BJ2751" s="16"/>
      <c r="BK2751" s="16"/>
      <c r="BL2751" s="16"/>
      <c r="BM2751" s="16"/>
      <c r="BN2751" s="16"/>
      <c r="BO2751" s="16"/>
      <c r="BP2751" s="16"/>
      <c r="BQ2751" s="16"/>
      <c r="BT2751" s="15"/>
      <c r="BU2751" s="16"/>
      <c r="BV2751" s="16"/>
      <c r="BW2751" s="16"/>
    </row>
    <row r="2752" spans="3:75" ht="9">
      <c r="C2752" s="15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P2752" s="15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  <c r="AD2752" s="15"/>
      <c r="AE2752" s="16"/>
      <c r="AF2752" s="16"/>
      <c r="AG2752" s="16"/>
      <c r="AH2752" s="16"/>
      <c r="AI2752" s="16"/>
      <c r="AJ2752" s="16"/>
      <c r="AK2752" s="16"/>
      <c r="AL2752" s="16"/>
      <c r="AM2752" s="16"/>
      <c r="AN2752" s="16"/>
      <c r="AO2752" s="16"/>
      <c r="AR2752" s="15"/>
      <c r="AS2752" s="16"/>
      <c r="AT2752" s="16"/>
      <c r="AU2752" s="16"/>
      <c r="AV2752" s="16"/>
      <c r="AW2752" s="16"/>
      <c r="AX2752" s="16"/>
      <c r="AY2752" s="16"/>
      <c r="AZ2752" s="16"/>
      <c r="BA2752" s="16"/>
      <c r="BB2752" s="16"/>
      <c r="BC2752" s="16"/>
      <c r="BF2752" s="15"/>
      <c r="BG2752" s="16"/>
      <c r="BH2752" s="16"/>
      <c r="BI2752" s="16"/>
      <c r="BJ2752" s="16"/>
      <c r="BK2752" s="16"/>
      <c r="BL2752" s="16"/>
      <c r="BM2752" s="16"/>
      <c r="BN2752" s="16"/>
      <c r="BO2752" s="16"/>
      <c r="BP2752" s="16"/>
      <c r="BQ2752" s="16"/>
      <c r="BT2752" s="15"/>
      <c r="BU2752" s="16"/>
      <c r="BV2752" s="16"/>
      <c r="BW2752" s="16"/>
    </row>
    <row r="2753" spans="3:75" ht="9">
      <c r="C2753" s="15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P2753" s="15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  <c r="AD2753" s="15"/>
      <c r="AE2753" s="16"/>
      <c r="AF2753" s="16"/>
      <c r="AG2753" s="16"/>
      <c r="AH2753" s="16"/>
      <c r="AI2753" s="16"/>
      <c r="AJ2753" s="16"/>
      <c r="AK2753" s="16"/>
      <c r="AL2753" s="16"/>
      <c r="AM2753" s="16"/>
      <c r="AN2753" s="16"/>
      <c r="AO2753" s="16"/>
      <c r="AR2753" s="15"/>
      <c r="AS2753" s="16"/>
      <c r="AT2753" s="16"/>
      <c r="AU2753" s="16"/>
      <c r="AV2753" s="16"/>
      <c r="AW2753" s="16"/>
      <c r="AX2753" s="16"/>
      <c r="AY2753" s="16"/>
      <c r="AZ2753" s="16"/>
      <c r="BA2753" s="16"/>
      <c r="BB2753" s="16"/>
      <c r="BC2753" s="16"/>
      <c r="BF2753" s="15"/>
      <c r="BG2753" s="16"/>
      <c r="BH2753" s="16"/>
      <c r="BI2753" s="16"/>
      <c r="BJ2753" s="16"/>
      <c r="BK2753" s="16"/>
      <c r="BL2753" s="16"/>
      <c r="BM2753" s="16"/>
      <c r="BN2753" s="16"/>
      <c r="BO2753" s="16"/>
      <c r="BP2753" s="16"/>
      <c r="BQ2753" s="16"/>
      <c r="BT2753" s="15"/>
      <c r="BU2753" s="16"/>
      <c r="BV2753" s="16"/>
      <c r="BW2753" s="16"/>
    </row>
    <row r="2754" spans="3:75" ht="9">
      <c r="C2754" s="15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P2754" s="15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16"/>
      <c r="AD2754" s="15"/>
      <c r="AE2754" s="16"/>
      <c r="AF2754" s="16"/>
      <c r="AG2754" s="16"/>
      <c r="AH2754" s="16"/>
      <c r="AI2754" s="16"/>
      <c r="AJ2754" s="16"/>
      <c r="AK2754" s="16"/>
      <c r="AL2754" s="16"/>
      <c r="AM2754" s="16"/>
      <c r="AN2754" s="16"/>
      <c r="AO2754" s="16"/>
      <c r="AR2754" s="15"/>
      <c r="AS2754" s="16"/>
      <c r="AT2754" s="16"/>
      <c r="AU2754" s="16"/>
      <c r="AV2754" s="16"/>
      <c r="AW2754" s="16"/>
      <c r="AX2754" s="16"/>
      <c r="AY2754" s="16"/>
      <c r="AZ2754" s="16"/>
      <c r="BA2754" s="16"/>
      <c r="BB2754" s="16"/>
      <c r="BC2754" s="16"/>
      <c r="BF2754" s="15"/>
      <c r="BG2754" s="16"/>
      <c r="BH2754" s="16"/>
      <c r="BI2754" s="16"/>
      <c r="BJ2754" s="16"/>
      <c r="BK2754" s="16"/>
      <c r="BL2754" s="16"/>
      <c r="BM2754" s="16"/>
      <c r="BN2754" s="16"/>
      <c r="BO2754" s="16"/>
      <c r="BP2754" s="16"/>
      <c r="BQ2754" s="16"/>
      <c r="BT2754" s="15"/>
      <c r="BU2754" s="16"/>
      <c r="BV2754" s="16"/>
      <c r="BW2754" s="16"/>
    </row>
    <row r="2755" spans="3:75" ht="9">
      <c r="C2755" s="15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P2755" s="15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16"/>
      <c r="AD2755" s="15"/>
      <c r="AE2755" s="16"/>
      <c r="AF2755" s="16"/>
      <c r="AG2755" s="16"/>
      <c r="AH2755" s="16"/>
      <c r="AI2755" s="16"/>
      <c r="AJ2755" s="16"/>
      <c r="AK2755" s="16"/>
      <c r="AL2755" s="16"/>
      <c r="AM2755" s="16"/>
      <c r="AN2755" s="16"/>
      <c r="AO2755" s="16"/>
      <c r="AR2755" s="15"/>
      <c r="AS2755" s="16"/>
      <c r="AT2755" s="16"/>
      <c r="AU2755" s="16"/>
      <c r="AV2755" s="16"/>
      <c r="AW2755" s="16"/>
      <c r="AX2755" s="16"/>
      <c r="AY2755" s="16"/>
      <c r="AZ2755" s="16"/>
      <c r="BA2755" s="16"/>
      <c r="BB2755" s="16"/>
      <c r="BC2755" s="16"/>
      <c r="BF2755" s="15"/>
      <c r="BG2755" s="16"/>
      <c r="BH2755" s="16"/>
      <c r="BI2755" s="16"/>
      <c r="BJ2755" s="16"/>
      <c r="BK2755" s="16"/>
      <c r="BL2755" s="16"/>
      <c r="BM2755" s="16"/>
      <c r="BN2755" s="16"/>
      <c r="BO2755" s="16"/>
      <c r="BP2755" s="16"/>
      <c r="BQ2755" s="16"/>
      <c r="BT2755" s="15"/>
      <c r="BU2755" s="16"/>
      <c r="BV2755" s="16"/>
      <c r="BW2755" s="16"/>
    </row>
    <row r="2756" spans="3:75" ht="9">
      <c r="C2756" s="15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P2756" s="15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  <c r="AD2756" s="15"/>
      <c r="AE2756" s="16"/>
      <c r="AF2756" s="16"/>
      <c r="AG2756" s="16"/>
      <c r="AH2756" s="16"/>
      <c r="AI2756" s="16"/>
      <c r="AJ2756" s="16"/>
      <c r="AK2756" s="16"/>
      <c r="AL2756" s="16"/>
      <c r="AM2756" s="16"/>
      <c r="AN2756" s="16"/>
      <c r="AO2756" s="16"/>
      <c r="AR2756" s="15"/>
      <c r="AS2756" s="16"/>
      <c r="AT2756" s="16"/>
      <c r="AU2756" s="16"/>
      <c r="AV2756" s="16"/>
      <c r="AW2756" s="16"/>
      <c r="AX2756" s="16"/>
      <c r="AY2756" s="16"/>
      <c r="AZ2756" s="16"/>
      <c r="BA2756" s="16"/>
      <c r="BB2756" s="16"/>
      <c r="BC2756" s="16"/>
      <c r="BF2756" s="15"/>
      <c r="BG2756" s="16"/>
      <c r="BH2756" s="16"/>
      <c r="BI2756" s="16"/>
      <c r="BJ2756" s="16"/>
      <c r="BK2756" s="16"/>
      <c r="BL2756" s="16"/>
      <c r="BM2756" s="16"/>
      <c r="BN2756" s="16"/>
      <c r="BO2756" s="16"/>
      <c r="BP2756" s="16"/>
      <c r="BQ2756" s="16"/>
      <c r="BT2756" s="15"/>
      <c r="BU2756" s="16"/>
      <c r="BV2756" s="16"/>
      <c r="BW2756" s="16"/>
    </row>
    <row r="2757" spans="3:75" ht="9">
      <c r="C2757" s="15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P2757" s="15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  <c r="AD2757" s="15"/>
      <c r="AE2757" s="16"/>
      <c r="AF2757" s="16"/>
      <c r="AG2757" s="16"/>
      <c r="AH2757" s="16"/>
      <c r="AI2757" s="16"/>
      <c r="AJ2757" s="16"/>
      <c r="AK2757" s="16"/>
      <c r="AL2757" s="16"/>
      <c r="AM2757" s="16"/>
      <c r="AN2757" s="16"/>
      <c r="AO2757" s="16"/>
      <c r="AR2757" s="15"/>
      <c r="AS2757" s="16"/>
      <c r="AT2757" s="16"/>
      <c r="AU2757" s="16"/>
      <c r="AV2757" s="16"/>
      <c r="AW2757" s="16"/>
      <c r="AX2757" s="16"/>
      <c r="AY2757" s="16"/>
      <c r="AZ2757" s="16"/>
      <c r="BA2757" s="16"/>
      <c r="BB2757" s="16"/>
      <c r="BC2757" s="16"/>
      <c r="BF2757" s="15"/>
      <c r="BG2757" s="16"/>
      <c r="BH2757" s="16"/>
      <c r="BI2757" s="16"/>
      <c r="BJ2757" s="16"/>
      <c r="BK2757" s="16"/>
      <c r="BL2757" s="16"/>
      <c r="BM2757" s="16"/>
      <c r="BN2757" s="16"/>
      <c r="BO2757" s="16"/>
      <c r="BP2757" s="16"/>
      <c r="BQ2757" s="16"/>
      <c r="BT2757" s="15"/>
      <c r="BU2757" s="16"/>
      <c r="BV2757" s="16"/>
      <c r="BW2757" s="16"/>
    </row>
    <row r="2758" spans="3:75" ht="9">
      <c r="C2758" s="15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P2758" s="15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16"/>
      <c r="AD2758" s="15"/>
      <c r="AE2758" s="16"/>
      <c r="AF2758" s="16"/>
      <c r="AG2758" s="16"/>
      <c r="AH2758" s="16"/>
      <c r="AI2758" s="16"/>
      <c r="AJ2758" s="16"/>
      <c r="AK2758" s="16"/>
      <c r="AL2758" s="16"/>
      <c r="AM2758" s="16"/>
      <c r="AN2758" s="16"/>
      <c r="AO2758" s="16"/>
      <c r="AR2758" s="15"/>
      <c r="AS2758" s="16"/>
      <c r="AT2758" s="16"/>
      <c r="AU2758" s="16"/>
      <c r="AV2758" s="16"/>
      <c r="AW2758" s="16"/>
      <c r="AX2758" s="16"/>
      <c r="AY2758" s="16"/>
      <c r="AZ2758" s="16"/>
      <c r="BA2758" s="16"/>
      <c r="BB2758" s="16"/>
      <c r="BC2758" s="16"/>
      <c r="BF2758" s="15"/>
      <c r="BG2758" s="16"/>
      <c r="BH2758" s="16"/>
      <c r="BI2758" s="16"/>
      <c r="BJ2758" s="16"/>
      <c r="BK2758" s="16"/>
      <c r="BL2758" s="16"/>
      <c r="BM2758" s="16"/>
      <c r="BN2758" s="16"/>
      <c r="BO2758" s="16"/>
      <c r="BP2758" s="16"/>
      <c r="BQ2758" s="16"/>
      <c r="BT2758" s="15"/>
      <c r="BU2758" s="16"/>
      <c r="BV2758" s="16"/>
      <c r="BW2758" s="16"/>
    </row>
    <row r="2759" spans="3:75" ht="9">
      <c r="C2759" s="15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P2759" s="15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16"/>
      <c r="AD2759" s="15"/>
      <c r="AE2759" s="16"/>
      <c r="AF2759" s="16"/>
      <c r="AG2759" s="16"/>
      <c r="AH2759" s="16"/>
      <c r="AI2759" s="16"/>
      <c r="AJ2759" s="16"/>
      <c r="AK2759" s="16"/>
      <c r="AL2759" s="16"/>
      <c r="AM2759" s="16"/>
      <c r="AN2759" s="16"/>
      <c r="AO2759" s="16"/>
      <c r="AR2759" s="15"/>
      <c r="AS2759" s="16"/>
      <c r="AT2759" s="16"/>
      <c r="AU2759" s="16"/>
      <c r="AV2759" s="16"/>
      <c r="AW2759" s="16"/>
      <c r="AX2759" s="16"/>
      <c r="AY2759" s="16"/>
      <c r="AZ2759" s="16"/>
      <c r="BA2759" s="16"/>
      <c r="BB2759" s="16"/>
      <c r="BC2759" s="16"/>
      <c r="BF2759" s="15"/>
      <c r="BG2759" s="16"/>
      <c r="BH2759" s="16"/>
      <c r="BI2759" s="16"/>
      <c r="BJ2759" s="16"/>
      <c r="BK2759" s="16"/>
      <c r="BL2759" s="16"/>
      <c r="BM2759" s="16"/>
      <c r="BN2759" s="16"/>
      <c r="BO2759" s="16"/>
      <c r="BP2759" s="16"/>
      <c r="BQ2759" s="16"/>
      <c r="BT2759" s="15"/>
      <c r="BU2759" s="16"/>
      <c r="BV2759" s="16"/>
      <c r="BW2759" s="16"/>
    </row>
    <row r="2760" spans="3:75" ht="9">
      <c r="C2760" s="15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P2760" s="15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  <c r="AD2760" s="15"/>
      <c r="AE2760" s="16"/>
      <c r="AF2760" s="16"/>
      <c r="AG2760" s="16"/>
      <c r="AH2760" s="16"/>
      <c r="AI2760" s="16"/>
      <c r="AJ2760" s="16"/>
      <c r="AK2760" s="16"/>
      <c r="AL2760" s="16"/>
      <c r="AM2760" s="16"/>
      <c r="AN2760" s="16"/>
      <c r="AO2760" s="16"/>
      <c r="AR2760" s="15"/>
      <c r="AS2760" s="16"/>
      <c r="AT2760" s="16"/>
      <c r="AU2760" s="16"/>
      <c r="AV2760" s="16"/>
      <c r="AW2760" s="16"/>
      <c r="AX2760" s="16"/>
      <c r="AY2760" s="16"/>
      <c r="AZ2760" s="16"/>
      <c r="BA2760" s="16"/>
      <c r="BB2760" s="16"/>
      <c r="BC2760" s="16"/>
      <c r="BF2760" s="15"/>
      <c r="BG2760" s="16"/>
      <c r="BH2760" s="16"/>
      <c r="BI2760" s="16"/>
      <c r="BJ2760" s="16"/>
      <c r="BK2760" s="16"/>
      <c r="BL2760" s="16"/>
      <c r="BM2760" s="16"/>
      <c r="BN2760" s="16"/>
      <c r="BO2760" s="16"/>
      <c r="BP2760" s="16"/>
      <c r="BQ2760" s="16"/>
      <c r="BT2760" s="15"/>
      <c r="BU2760" s="16"/>
      <c r="BV2760" s="16"/>
      <c r="BW2760" s="16"/>
    </row>
    <row r="2761" spans="3:75" ht="9">
      <c r="C2761" s="15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P2761" s="15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  <c r="AD2761" s="15"/>
      <c r="AE2761" s="16"/>
      <c r="AF2761" s="16"/>
      <c r="AG2761" s="16"/>
      <c r="AH2761" s="16"/>
      <c r="AI2761" s="16"/>
      <c r="AJ2761" s="16"/>
      <c r="AK2761" s="16"/>
      <c r="AL2761" s="16"/>
      <c r="AM2761" s="16"/>
      <c r="AN2761" s="16"/>
      <c r="AO2761" s="16"/>
      <c r="AR2761" s="15"/>
      <c r="AS2761" s="16"/>
      <c r="AT2761" s="16"/>
      <c r="AU2761" s="16"/>
      <c r="AV2761" s="16"/>
      <c r="AW2761" s="16"/>
      <c r="AX2761" s="16"/>
      <c r="AY2761" s="16"/>
      <c r="AZ2761" s="16"/>
      <c r="BA2761" s="16"/>
      <c r="BB2761" s="16"/>
      <c r="BC2761" s="16"/>
      <c r="BF2761" s="15"/>
      <c r="BG2761" s="16"/>
      <c r="BH2761" s="16"/>
      <c r="BI2761" s="16"/>
      <c r="BJ2761" s="16"/>
      <c r="BK2761" s="16"/>
      <c r="BL2761" s="16"/>
      <c r="BM2761" s="16"/>
      <c r="BN2761" s="16"/>
      <c r="BO2761" s="16"/>
      <c r="BP2761" s="16"/>
      <c r="BQ2761" s="16"/>
      <c r="BT2761" s="15"/>
      <c r="BU2761" s="16"/>
      <c r="BV2761" s="16"/>
      <c r="BW2761" s="16"/>
    </row>
    <row r="2762" spans="3:75" ht="9">
      <c r="C2762" s="15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P2762" s="15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16"/>
      <c r="AD2762" s="15"/>
      <c r="AE2762" s="16"/>
      <c r="AF2762" s="16"/>
      <c r="AG2762" s="16"/>
      <c r="AH2762" s="16"/>
      <c r="AI2762" s="16"/>
      <c r="AJ2762" s="16"/>
      <c r="AK2762" s="16"/>
      <c r="AL2762" s="16"/>
      <c r="AM2762" s="16"/>
      <c r="AN2762" s="16"/>
      <c r="AO2762" s="16"/>
      <c r="AR2762" s="15"/>
      <c r="AS2762" s="16"/>
      <c r="AT2762" s="16"/>
      <c r="AU2762" s="16"/>
      <c r="AV2762" s="16"/>
      <c r="AW2762" s="16"/>
      <c r="AX2762" s="16"/>
      <c r="AY2762" s="16"/>
      <c r="AZ2762" s="16"/>
      <c r="BA2762" s="16"/>
      <c r="BB2762" s="16"/>
      <c r="BC2762" s="16"/>
      <c r="BF2762" s="15"/>
      <c r="BG2762" s="16"/>
      <c r="BH2762" s="16"/>
      <c r="BI2762" s="16"/>
      <c r="BJ2762" s="16"/>
      <c r="BK2762" s="16"/>
      <c r="BL2762" s="16"/>
      <c r="BM2762" s="16"/>
      <c r="BN2762" s="16"/>
      <c r="BO2762" s="16"/>
      <c r="BP2762" s="16"/>
      <c r="BQ2762" s="16"/>
      <c r="BT2762" s="15"/>
      <c r="BU2762" s="16"/>
      <c r="BV2762" s="16"/>
      <c r="BW2762" s="16"/>
    </row>
    <row r="2763" spans="3:75" ht="9">
      <c r="C2763" s="15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P2763" s="15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16"/>
      <c r="AD2763" s="15"/>
      <c r="AE2763" s="16"/>
      <c r="AF2763" s="16"/>
      <c r="AG2763" s="16"/>
      <c r="AH2763" s="16"/>
      <c r="AI2763" s="16"/>
      <c r="AJ2763" s="16"/>
      <c r="AK2763" s="16"/>
      <c r="AL2763" s="16"/>
      <c r="AM2763" s="16"/>
      <c r="AN2763" s="16"/>
      <c r="AO2763" s="16"/>
      <c r="AR2763" s="15"/>
      <c r="AS2763" s="16"/>
      <c r="AT2763" s="16"/>
      <c r="AU2763" s="16"/>
      <c r="AV2763" s="16"/>
      <c r="AW2763" s="16"/>
      <c r="AX2763" s="16"/>
      <c r="AY2763" s="16"/>
      <c r="AZ2763" s="16"/>
      <c r="BA2763" s="16"/>
      <c r="BB2763" s="16"/>
      <c r="BC2763" s="16"/>
      <c r="BF2763" s="15"/>
      <c r="BG2763" s="16"/>
      <c r="BH2763" s="16"/>
      <c r="BI2763" s="16"/>
      <c r="BJ2763" s="16"/>
      <c r="BK2763" s="16"/>
      <c r="BL2763" s="16"/>
      <c r="BM2763" s="16"/>
      <c r="BN2763" s="16"/>
      <c r="BO2763" s="16"/>
      <c r="BP2763" s="16"/>
      <c r="BQ2763" s="16"/>
      <c r="BT2763" s="15"/>
      <c r="BU2763" s="16"/>
      <c r="BV2763" s="16"/>
      <c r="BW2763" s="16"/>
    </row>
    <row r="2764" spans="3:75" ht="9">
      <c r="C2764" s="15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P2764" s="15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  <c r="AD2764" s="15"/>
      <c r="AE2764" s="16"/>
      <c r="AF2764" s="16"/>
      <c r="AG2764" s="16"/>
      <c r="AH2764" s="16"/>
      <c r="AI2764" s="16"/>
      <c r="AJ2764" s="16"/>
      <c r="AK2764" s="16"/>
      <c r="AL2764" s="16"/>
      <c r="AM2764" s="16"/>
      <c r="AN2764" s="16"/>
      <c r="AO2764" s="16"/>
      <c r="AR2764" s="15"/>
      <c r="AS2764" s="16"/>
      <c r="AT2764" s="16"/>
      <c r="AU2764" s="16"/>
      <c r="AV2764" s="16"/>
      <c r="AW2764" s="16"/>
      <c r="AX2764" s="16"/>
      <c r="AY2764" s="16"/>
      <c r="AZ2764" s="16"/>
      <c r="BA2764" s="16"/>
      <c r="BB2764" s="16"/>
      <c r="BC2764" s="16"/>
      <c r="BF2764" s="15"/>
      <c r="BG2764" s="16"/>
      <c r="BH2764" s="16"/>
      <c r="BI2764" s="16"/>
      <c r="BJ2764" s="16"/>
      <c r="BK2764" s="16"/>
      <c r="BL2764" s="16"/>
      <c r="BM2764" s="16"/>
      <c r="BN2764" s="16"/>
      <c r="BO2764" s="16"/>
      <c r="BP2764" s="16"/>
      <c r="BQ2764" s="16"/>
      <c r="BT2764" s="15"/>
      <c r="BU2764" s="16"/>
      <c r="BV2764" s="16"/>
      <c r="BW2764" s="16"/>
    </row>
    <row r="2765" spans="3:75" ht="9">
      <c r="C2765" s="15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P2765" s="15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  <c r="AD2765" s="15"/>
      <c r="AE2765" s="16"/>
      <c r="AF2765" s="16"/>
      <c r="AG2765" s="16"/>
      <c r="AH2765" s="16"/>
      <c r="AI2765" s="16"/>
      <c r="AJ2765" s="16"/>
      <c r="AK2765" s="16"/>
      <c r="AL2765" s="16"/>
      <c r="AM2765" s="16"/>
      <c r="AN2765" s="16"/>
      <c r="AO2765" s="16"/>
      <c r="AR2765" s="15"/>
      <c r="AS2765" s="16"/>
      <c r="AT2765" s="16"/>
      <c r="AU2765" s="16"/>
      <c r="AV2765" s="16"/>
      <c r="AW2765" s="16"/>
      <c r="AX2765" s="16"/>
      <c r="AY2765" s="16"/>
      <c r="AZ2765" s="16"/>
      <c r="BA2765" s="16"/>
      <c r="BB2765" s="16"/>
      <c r="BC2765" s="16"/>
      <c r="BF2765" s="15"/>
      <c r="BG2765" s="16"/>
      <c r="BH2765" s="16"/>
      <c r="BI2765" s="16"/>
      <c r="BJ2765" s="16"/>
      <c r="BK2765" s="16"/>
      <c r="BL2765" s="16"/>
      <c r="BM2765" s="16"/>
      <c r="BN2765" s="16"/>
      <c r="BO2765" s="16"/>
      <c r="BP2765" s="16"/>
      <c r="BQ2765" s="16"/>
      <c r="BT2765" s="15"/>
      <c r="BU2765" s="16"/>
      <c r="BV2765" s="16"/>
      <c r="BW2765" s="16"/>
    </row>
    <row r="2766" spans="3:75" ht="9">
      <c r="C2766" s="15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P2766" s="15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16"/>
      <c r="AD2766" s="15"/>
      <c r="AE2766" s="16"/>
      <c r="AF2766" s="16"/>
      <c r="AG2766" s="16"/>
      <c r="AH2766" s="16"/>
      <c r="AI2766" s="16"/>
      <c r="AJ2766" s="16"/>
      <c r="AK2766" s="16"/>
      <c r="AL2766" s="16"/>
      <c r="AM2766" s="16"/>
      <c r="AN2766" s="16"/>
      <c r="AO2766" s="16"/>
      <c r="AR2766" s="15"/>
      <c r="AS2766" s="16"/>
      <c r="AT2766" s="16"/>
      <c r="AU2766" s="16"/>
      <c r="AV2766" s="16"/>
      <c r="AW2766" s="16"/>
      <c r="AX2766" s="16"/>
      <c r="AY2766" s="16"/>
      <c r="AZ2766" s="16"/>
      <c r="BA2766" s="16"/>
      <c r="BB2766" s="16"/>
      <c r="BC2766" s="16"/>
      <c r="BF2766" s="15"/>
      <c r="BG2766" s="16"/>
      <c r="BH2766" s="16"/>
      <c r="BI2766" s="16"/>
      <c r="BJ2766" s="16"/>
      <c r="BK2766" s="16"/>
      <c r="BL2766" s="16"/>
      <c r="BM2766" s="16"/>
      <c r="BN2766" s="16"/>
      <c r="BO2766" s="16"/>
      <c r="BP2766" s="16"/>
      <c r="BQ2766" s="16"/>
      <c r="BT2766" s="15"/>
      <c r="BU2766" s="16"/>
      <c r="BV2766" s="16"/>
      <c r="BW2766" s="16"/>
    </row>
    <row r="2767" spans="3:75" ht="9">
      <c r="C2767" s="15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P2767" s="15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16"/>
      <c r="AD2767" s="15"/>
      <c r="AE2767" s="16"/>
      <c r="AF2767" s="16"/>
      <c r="AG2767" s="16"/>
      <c r="AH2767" s="16"/>
      <c r="AI2767" s="16"/>
      <c r="AJ2767" s="16"/>
      <c r="AK2767" s="16"/>
      <c r="AL2767" s="16"/>
      <c r="AM2767" s="16"/>
      <c r="AN2767" s="16"/>
      <c r="AO2767" s="16"/>
      <c r="AR2767" s="15"/>
      <c r="AS2767" s="16"/>
      <c r="AT2767" s="16"/>
      <c r="AU2767" s="16"/>
      <c r="AV2767" s="16"/>
      <c r="AW2767" s="16"/>
      <c r="AX2767" s="16"/>
      <c r="AY2767" s="16"/>
      <c r="AZ2767" s="16"/>
      <c r="BA2767" s="16"/>
      <c r="BB2767" s="16"/>
      <c r="BC2767" s="16"/>
      <c r="BF2767" s="15"/>
      <c r="BG2767" s="16"/>
      <c r="BH2767" s="16"/>
      <c r="BI2767" s="16"/>
      <c r="BJ2767" s="16"/>
      <c r="BK2767" s="16"/>
      <c r="BL2767" s="16"/>
      <c r="BM2767" s="16"/>
      <c r="BN2767" s="16"/>
      <c r="BO2767" s="16"/>
      <c r="BP2767" s="16"/>
      <c r="BQ2767" s="16"/>
      <c r="BT2767" s="15"/>
      <c r="BU2767" s="16"/>
      <c r="BV2767" s="16"/>
      <c r="BW2767" s="16"/>
    </row>
    <row r="2768" spans="3:75" ht="9">
      <c r="C2768" s="15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P2768" s="15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  <c r="AD2768" s="15"/>
      <c r="AE2768" s="16"/>
      <c r="AF2768" s="16"/>
      <c r="AG2768" s="16"/>
      <c r="AH2768" s="16"/>
      <c r="AI2768" s="16"/>
      <c r="AJ2768" s="16"/>
      <c r="AK2768" s="16"/>
      <c r="AL2768" s="16"/>
      <c r="AM2768" s="16"/>
      <c r="AN2768" s="16"/>
      <c r="AO2768" s="16"/>
      <c r="AR2768" s="15"/>
      <c r="AS2768" s="16"/>
      <c r="AT2768" s="16"/>
      <c r="AU2768" s="16"/>
      <c r="AV2768" s="16"/>
      <c r="AW2768" s="16"/>
      <c r="AX2768" s="16"/>
      <c r="AY2768" s="16"/>
      <c r="AZ2768" s="16"/>
      <c r="BA2768" s="16"/>
      <c r="BB2768" s="16"/>
      <c r="BC2768" s="16"/>
      <c r="BF2768" s="15"/>
      <c r="BG2768" s="16"/>
      <c r="BH2768" s="16"/>
      <c r="BI2768" s="16"/>
      <c r="BJ2768" s="16"/>
      <c r="BK2768" s="16"/>
      <c r="BL2768" s="16"/>
      <c r="BM2768" s="16"/>
      <c r="BN2768" s="16"/>
      <c r="BO2768" s="16"/>
      <c r="BP2768" s="16"/>
      <c r="BQ2768" s="16"/>
      <c r="BT2768" s="15"/>
      <c r="BU2768" s="16"/>
      <c r="BV2768" s="16"/>
      <c r="BW2768" s="16"/>
    </row>
    <row r="2769" spans="3:75" ht="9">
      <c r="C2769" s="15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P2769" s="15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  <c r="AD2769" s="15"/>
      <c r="AE2769" s="16"/>
      <c r="AF2769" s="16"/>
      <c r="AG2769" s="16"/>
      <c r="AH2769" s="16"/>
      <c r="AI2769" s="16"/>
      <c r="AJ2769" s="16"/>
      <c r="AK2769" s="16"/>
      <c r="AL2769" s="16"/>
      <c r="AM2769" s="16"/>
      <c r="AN2769" s="16"/>
      <c r="AO2769" s="16"/>
      <c r="AR2769" s="15"/>
      <c r="AS2769" s="16"/>
      <c r="AT2769" s="16"/>
      <c r="AU2769" s="16"/>
      <c r="AV2769" s="16"/>
      <c r="AW2769" s="16"/>
      <c r="AX2769" s="16"/>
      <c r="AY2769" s="16"/>
      <c r="AZ2769" s="16"/>
      <c r="BA2769" s="16"/>
      <c r="BB2769" s="16"/>
      <c r="BC2769" s="16"/>
      <c r="BF2769" s="15"/>
      <c r="BG2769" s="16"/>
      <c r="BH2769" s="16"/>
      <c r="BI2769" s="16"/>
      <c r="BJ2769" s="16"/>
      <c r="BK2769" s="16"/>
      <c r="BL2769" s="16"/>
      <c r="BM2769" s="16"/>
      <c r="BN2769" s="16"/>
      <c r="BO2769" s="16"/>
      <c r="BP2769" s="16"/>
      <c r="BQ2769" s="16"/>
      <c r="BT2769" s="15"/>
      <c r="BU2769" s="16"/>
      <c r="BV2769" s="16"/>
      <c r="BW2769" s="16"/>
    </row>
    <row r="2770" spans="3:75" ht="9">
      <c r="C2770" s="15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P2770" s="15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16"/>
      <c r="AD2770" s="15"/>
      <c r="AE2770" s="16"/>
      <c r="AF2770" s="16"/>
      <c r="AG2770" s="16"/>
      <c r="AH2770" s="16"/>
      <c r="AI2770" s="16"/>
      <c r="AJ2770" s="16"/>
      <c r="AK2770" s="16"/>
      <c r="AL2770" s="16"/>
      <c r="AM2770" s="16"/>
      <c r="AN2770" s="16"/>
      <c r="AO2770" s="16"/>
      <c r="AR2770" s="15"/>
      <c r="AS2770" s="16"/>
      <c r="AT2770" s="16"/>
      <c r="AU2770" s="16"/>
      <c r="AV2770" s="16"/>
      <c r="AW2770" s="16"/>
      <c r="AX2770" s="16"/>
      <c r="AY2770" s="16"/>
      <c r="AZ2770" s="16"/>
      <c r="BA2770" s="16"/>
      <c r="BB2770" s="16"/>
      <c r="BC2770" s="16"/>
      <c r="BF2770" s="15"/>
      <c r="BG2770" s="16"/>
      <c r="BH2770" s="16"/>
      <c r="BI2770" s="16"/>
      <c r="BJ2770" s="16"/>
      <c r="BK2770" s="16"/>
      <c r="BL2770" s="16"/>
      <c r="BM2770" s="16"/>
      <c r="BN2770" s="16"/>
      <c r="BO2770" s="16"/>
      <c r="BP2770" s="16"/>
      <c r="BQ2770" s="16"/>
      <c r="BT2770" s="15"/>
      <c r="BU2770" s="16"/>
      <c r="BV2770" s="16"/>
      <c r="BW2770" s="16"/>
    </row>
    <row r="2771" spans="3:75" ht="9">
      <c r="C2771" s="15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P2771" s="15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16"/>
      <c r="AD2771" s="15"/>
      <c r="AE2771" s="16"/>
      <c r="AF2771" s="16"/>
      <c r="AG2771" s="16"/>
      <c r="AH2771" s="16"/>
      <c r="AI2771" s="16"/>
      <c r="AJ2771" s="16"/>
      <c r="AK2771" s="16"/>
      <c r="AL2771" s="16"/>
      <c r="AM2771" s="16"/>
      <c r="AN2771" s="16"/>
      <c r="AO2771" s="16"/>
      <c r="AR2771" s="15"/>
      <c r="AS2771" s="16"/>
      <c r="AT2771" s="16"/>
      <c r="AU2771" s="16"/>
      <c r="AV2771" s="16"/>
      <c r="AW2771" s="16"/>
      <c r="AX2771" s="16"/>
      <c r="AY2771" s="16"/>
      <c r="AZ2771" s="16"/>
      <c r="BA2771" s="16"/>
      <c r="BB2771" s="16"/>
      <c r="BC2771" s="16"/>
      <c r="BF2771" s="15"/>
      <c r="BG2771" s="16"/>
      <c r="BH2771" s="16"/>
      <c r="BI2771" s="16"/>
      <c r="BJ2771" s="16"/>
      <c r="BK2771" s="16"/>
      <c r="BL2771" s="16"/>
      <c r="BM2771" s="16"/>
      <c r="BN2771" s="16"/>
      <c r="BO2771" s="16"/>
      <c r="BP2771" s="16"/>
      <c r="BQ2771" s="16"/>
      <c r="BT2771" s="15"/>
      <c r="BU2771" s="16"/>
      <c r="BV2771" s="16"/>
      <c r="BW2771" s="16"/>
    </row>
    <row r="2772" spans="3:75" ht="9">
      <c r="C2772" s="15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P2772" s="15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  <c r="AD2772" s="15"/>
      <c r="AE2772" s="16"/>
      <c r="AF2772" s="16"/>
      <c r="AG2772" s="16"/>
      <c r="AH2772" s="16"/>
      <c r="AI2772" s="16"/>
      <c r="AJ2772" s="16"/>
      <c r="AK2772" s="16"/>
      <c r="AL2772" s="16"/>
      <c r="AM2772" s="16"/>
      <c r="AN2772" s="16"/>
      <c r="AO2772" s="16"/>
      <c r="AR2772" s="15"/>
      <c r="AS2772" s="16"/>
      <c r="AT2772" s="16"/>
      <c r="AU2772" s="16"/>
      <c r="AV2772" s="16"/>
      <c r="AW2772" s="16"/>
      <c r="AX2772" s="16"/>
      <c r="AY2772" s="16"/>
      <c r="AZ2772" s="16"/>
      <c r="BA2772" s="16"/>
      <c r="BB2772" s="16"/>
      <c r="BC2772" s="16"/>
      <c r="BF2772" s="15"/>
      <c r="BG2772" s="16"/>
      <c r="BH2772" s="16"/>
      <c r="BI2772" s="16"/>
      <c r="BJ2772" s="16"/>
      <c r="BK2772" s="16"/>
      <c r="BL2772" s="16"/>
      <c r="BM2772" s="16"/>
      <c r="BN2772" s="16"/>
      <c r="BO2772" s="16"/>
      <c r="BP2772" s="16"/>
      <c r="BQ2772" s="16"/>
      <c r="BT2772" s="15"/>
      <c r="BU2772" s="16"/>
      <c r="BV2772" s="16"/>
      <c r="BW2772" s="16"/>
    </row>
    <row r="2773" spans="3:75" ht="9">
      <c r="C2773" s="15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P2773" s="15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16"/>
      <c r="AD2773" s="15"/>
      <c r="AE2773" s="16"/>
      <c r="AF2773" s="16"/>
      <c r="AG2773" s="16"/>
      <c r="AH2773" s="16"/>
      <c r="AI2773" s="16"/>
      <c r="AJ2773" s="16"/>
      <c r="AK2773" s="16"/>
      <c r="AL2773" s="16"/>
      <c r="AM2773" s="16"/>
      <c r="AN2773" s="16"/>
      <c r="AO2773" s="16"/>
      <c r="AR2773" s="15"/>
      <c r="AS2773" s="16"/>
      <c r="AT2773" s="16"/>
      <c r="AU2773" s="16"/>
      <c r="AV2773" s="16"/>
      <c r="AW2773" s="16"/>
      <c r="AX2773" s="16"/>
      <c r="AY2773" s="16"/>
      <c r="AZ2773" s="16"/>
      <c r="BA2773" s="16"/>
      <c r="BB2773" s="16"/>
      <c r="BC2773" s="16"/>
      <c r="BF2773" s="15"/>
      <c r="BG2773" s="16"/>
      <c r="BH2773" s="16"/>
      <c r="BI2773" s="16"/>
      <c r="BJ2773" s="16"/>
      <c r="BK2773" s="16"/>
      <c r="BL2773" s="16"/>
      <c r="BM2773" s="16"/>
      <c r="BN2773" s="16"/>
      <c r="BO2773" s="16"/>
      <c r="BP2773" s="16"/>
      <c r="BQ2773" s="16"/>
      <c r="BT2773" s="15"/>
      <c r="BU2773" s="16"/>
      <c r="BV2773" s="16"/>
      <c r="BW2773" s="16"/>
    </row>
    <row r="2774" spans="3:75" ht="9">
      <c r="C2774" s="15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P2774" s="15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16"/>
      <c r="AD2774" s="15"/>
      <c r="AE2774" s="16"/>
      <c r="AF2774" s="16"/>
      <c r="AG2774" s="16"/>
      <c r="AH2774" s="16"/>
      <c r="AI2774" s="16"/>
      <c r="AJ2774" s="16"/>
      <c r="AK2774" s="16"/>
      <c r="AL2774" s="16"/>
      <c r="AM2774" s="16"/>
      <c r="AN2774" s="16"/>
      <c r="AO2774" s="16"/>
      <c r="AR2774" s="15"/>
      <c r="AS2774" s="16"/>
      <c r="AT2774" s="16"/>
      <c r="AU2774" s="16"/>
      <c r="AV2774" s="16"/>
      <c r="AW2774" s="16"/>
      <c r="AX2774" s="16"/>
      <c r="AY2774" s="16"/>
      <c r="AZ2774" s="16"/>
      <c r="BA2774" s="16"/>
      <c r="BB2774" s="16"/>
      <c r="BC2774" s="16"/>
      <c r="BF2774" s="15"/>
      <c r="BG2774" s="16"/>
      <c r="BH2774" s="16"/>
      <c r="BI2774" s="16"/>
      <c r="BJ2774" s="16"/>
      <c r="BK2774" s="16"/>
      <c r="BL2774" s="16"/>
      <c r="BM2774" s="16"/>
      <c r="BN2774" s="16"/>
      <c r="BO2774" s="16"/>
      <c r="BP2774" s="16"/>
      <c r="BQ2774" s="16"/>
      <c r="BT2774" s="15"/>
      <c r="BU2774" s="16"/>
      <c r="BV2774" s="16"/>
      <c r="BW2774" s="16"/>
    </row>
    <row r="2775" spans="3:75" ht="9">
      <c r="C2775" s="15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P2775" s="15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16"/>
      <c r="AD2775" s="15"/>
      <c r="AE2775" s="16"/>
      <c r="AF2775" s="16"/>
      <c r="AG2775" s="16"/>
      <c r="AH2775" s="16"/>
      <c r="AI2775" s="16"/>
      <c r="AJ2775" s="16"/>
      <c r="AK2775" s="16"/>
      <c r="AL2775" s="16"/>
      <c r="AM2775" s="16"/>
      <c r="AN2775" s="16"/>
      <c r="AO2775" s="16"/>
      <c r="AR2775" s="15"/>
      <c r="AS2775" s="16"/>
      <c r="AT2775" s="16"/>
      <c r="AU2775" s="16"/>
      <c r="AV2775" s="16"/>
      <c r="AW2775" s="16"/>
      <c r="AX2775" s="16"/>
      <c r="AY2775" s="16"/>
      <c r="AZ2775" s="16"/>
      <c r="BA2775" s="16"/>
      <c r="BB2775" s="16"/>
      <c r="BC2775" s="16"/>
      <c r="BF2775" s="15"/>
      <c r="BG2775" s="16"/>
      <c r="BH2775" s="16"/>
      <c r="BI2775" s="16"/>
      <c r="BJ2775" s="16"/>
      <c r="BK2775" s="16"/>
      <c r="BL2775" s="16"/>
      <c r="BM2775" s="16"/>
      <c r="BN2775" s="16"/>
      <c r="BO2775" s="16"/>
      <c r="BP2775" s="16"/>
      <c r="BQ2775" s="16"/>
      <c r="BT2775" s="15"/>
      <c r="BU2775" s="16"/>
      <c r="BV2775" s="16"/>
      <c r="BW2775" s="16"/>
    </row>
    <row r="2776" spans="3:75" ht="9">
      <c r="C2776" s="15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P2776" s="15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  <c r="AD2776" s="15"/>
      <c r="AE2776" s="16"/>
      <c r="AF2776" s="16"/>
      <c r="AG2776" s="16"/>
      <c r="AH2776" s="16"/>
      <c r="AI2776" s="16"/>
      <c r="AJ2776" s="16"/>
      <c r="AK2776" s="16"/>
      <c r="AL2776" s="16"/>
      <c r="AM2776" s="16"/>
      <c r="AN2776" s="16"/>
      <c r="AO2776" s="16"/>
      <c r="AR2776" s="15"/>
      <c r="AS2776" s="16"/>
      <c r="AT2776" s="16"/>
      <c r="AU2776" s="16"/>
      <c r="AV2776" s="16"/>
      <c r="AW2776" s="16"/>
      <c r="AX2776" s="16"/>
      <c r="AY2776" s="16"/>
      <c r="AZ2776" s="16"/>
      <c r="BA2776" s="16"/>
      <c r="BB2776" s="16"/>
      <c r="BC2776" s="16"/>
      <c r="BF2776" s="15"/>
      <c r="BG2776" s="16"/>
      <c r="BH2776" s="16"/>
      <c r="BI2776" s="16"/>
      <c r="BJ2776" s="16"/>
      <c r="BK2776" s="16"/>
      <c r="BL2776" s="16"/>
      <c r="BM2776" s="16"/>
      <c r="BN2776" s="16"/>
      <c r="BO2776" s="16"/>
      <c r="BP2776" s="16"/>
      <c r="BQ2776" s="16"/>
      <c r="BT2776" s="15"/>
      <c r="BU2776" s="16"/>
      <c r="BV2776" s="16"/>
      <c r="BW2776" s="16"/>
    </row>
    <row r="2777" spans="3:75" ht="9">
      <c r="C2777" s="15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P2777" s="15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  <c r="AD2777" s="15"/>
      <c r="AE2777" s="16"/>
      <c r="AF2777" s="16"/>
      <c r="AG2777" s="16"/>
      <c r="AH2777" s="16"/>
      <c r="AI2777" s="16"/>
      <c r="AJ2777" s="16"/>
      <c r="AK2777" s="16"/>
      <c r="AL2777" s="16"/>
      <c r="AM2777" s="16"/>
      <c r="AN2777" s="16"/>
      <c r="AO2777" s="16"/>
      <c r="AR2777" s="15"/>
      <c r="AS2777" s="16"/>
      <c r="AT2777" s="16"/>
      <c r="AU2777" s="16"/>
      <c r="AV2777" s="16"/>
      <c r="AW2777" s="16"/>
      <c r="AX2777" s="16"/>
      <c r="AY2777" s="16"/>
      <c r="AZ2777" s="16"/>
      <c r="BA2777" s="16"/>
      <c r="BB2777" s="16"/>
      <c r="BC2777" s="16"/>
      <c r="BF2777" s="15"/>
      <c r="BG2777" s="16"/>
      <c r="BH2777" s="16"/>
      <c r="BI2777" s="16"/>
      <c r="BJ2777" s="16"/>
      <c r="BK2777" s="16"/>
      <c r="BL2777" s="16"/>
      <c r="BM2777" s="16"/>
      <c r="BN2777" s="16"/>
      <c r="BO2777" s="16"/>
      <c r="BP2777" s="16"/>
      <c r="BQ2777" s="16"/>
      <c r="BT2777" s="15"/>
      <c r="BU2777" s="16"/>
      <c r="BV2777" s="16"/>
      <c r="BW2777" s="16"/>
    </row>
    <row r="2778" spans="3:75" ht="9">
      <c r="C2778" s="15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P2778" s="15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16"/>
      <c r="AD2778" s="15"/>
      <c r="AE2778" s="16"/>
      <c r="AF2778" s="16"/>
      <c r="AG2778" s="16"/>
      <c r="AH2778" s="16"/>
      <c r="AI2778" s="16"/>
      <c r="AJ2778" s="16"/>
      <c r="AK2778" s="16"/>
      <c r="AL2778" s="16"/>
      <c r="AM2778" s="16"/>
      <c r="AN2778" s="16"/>
      <c r="AO2778" s="16"/>
      <c r="AR2778" s="15"/>
      <c r="AS2778" s="16"/>
      <c r="AT2778" s="16"/>
      <c r="AU2778" s="16"/>
      <c r="AV2778" s="16"/>
      <c r="AW2778" s="16"/>
      <c r="AX2778" s="16"/>
      <c r="AY2778" s="16"/>
      <c r="AZ2778" s="16"/>
      <c r="BA2778" s="16"/>
      <c r="BB2778" s="16"/>
      <c r="BC2778" s="16"/>
      <c r="BF2778" s="15"/>
      <c r="BG2778" s="16"/>
      <c r="BH2778" s="16"/>
      <c r="BI2778" s="16"/>
      <c r="BJ2778" s="16"/>
      <c r="BK2778" s="16"/>
      <c r="BL2778" s="16"/>
      <c r="BM2778" s="16"/>
      <c r="BN2778" s="16"/>
      <c r="BO2778" s="16"/>
      <c r="BP2778" s="16"/>
      <c r="BQ2778" s="16"/>
      <c r="BT2778" s="15"/>
      <c r="BU2778" s="16"/>
      <c r="BV2778" s="16"/>
      <c r="BW2778" s="16"/>
    </row>
    <row r="2779" spans="3:75" ht="9">
      <c r="C2779" s="15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P2779" s="15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16"/>
      <c r="AD2779" s="15"/>
      <c r="AE2779" s="16"/>
      <c r="AF2779" s="16"/>
      <c r="AG2779" s="16"/>
      <c r="AH2779" s="16"/>
      <c r="AI2779" s="16"/>
      <c r="AJ2779" s="16"/>
      <c r="AK2779" s="16"/>
      <c r="AL2779" s="16"/>
      <c r="AM2779" s="16"/>
      <c r="AN2779" s="16"/>
      <c r="AO2779" s="16"/>
      <c r="AR2779" s="15"/>
      <c r="AS2779" s="16"/>
      <c r="AT2779" s="16"/>
      <c r="AU2779" s="16"/>
      <c r="AV2779" s="16"/>
      <c r="AW2779" s="16"/>
      <c r="AX2779" s="16"/>
      <c r="AY2779" s="16"/>
      <c r="AZ2779" s="16"/>
      <c r="BA2779" s="16"/>
      <c r="BB2779" s="16"/>
      <c r="BC2779" s="16"/>
      <c r="BF2779" s="15"/>
      <c r="BG2779" s="16"/>
      <c r="BH2779" s="16"/>
      <c r="BI2779" s="16"/>
      <c r="BJ2779" s="16"/>
      <c r="BK2779" s="16"/>
      <c r="BL2779" s="16"/>
      <c r="BM2779" s="16"/>
      <c r="BN2779" s="16"/>
      <c r="BO2779" s="16"/>
      <c r="BP2779" s="16"/>
      <c r="BQ2779" s="16"/>
      <c r="BT2779" s="15"/>
      <c r="BU2779" s="16"/>
      <c r="BV2779" s="16"/>
      <c r="BW2779" s="16"/>
    </row>
    <row r="2780" spans="3:75" ht="9">
      <c r="C2780" s="15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P2780" s="15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  <c r="AD2780" s="15"/>
      <c r="AE2780" s="16"/>
      <c r="AF2780" s="16"/>
      <c r="AG2780" s="16"/>
      <c r="AH2780" s="16"/>
      <c r="AI2780" s="16"/>
      <c r="AJ2780" s="16"/>
      <c r="AK2780" s="16"/>
      <c r="AL2780" s="16"/>
      <c r="AM2780" s="16"/>
      <c r="AN2780" s="16"/>
      <c r="AO2780" s="16"/>
      <c r="AR2780" s="15"/>
      <c r="AS2780" s="16"/>
      <c r="AT2780" s="16"/>
      <c r="AU2780" s="16"/>
      <c r="AV2780" s="16"/>
      <c r="AW2780" s="16"/>
      <c r="AX2780" s="16"/>
      <c r="AY2780" s="16"/>
      <c r="AZ2780" s="16"/>
      <c r="BA2780" s="16"/>
      <c r="BB2780" s="16"/>
      <c r="BC2780" s="16"/>
      <c r="BF2780" s="15"/>
      <c r="BG2780" s="16"/>
      <c r="BH2780" s="16"/>
      <c r="BI2780" s="16"/>
      <c r="BJ2780" s="16"/>
      <c r="BK2780" s="16"/>
      <c r="BL2780" s="16"/>
      <c r="BM2780" s="16"/>
      <c r="BN2780" s="16"/>
      <c r="BO2780" s="16"/>
      <c r="BP2780" s="16"/>
      <c r="BQ2780" s="16"/>
      <c r="BT2780" s="15"/>
      <c r="BU2780" s="16"/>
      <c r="BV2780" s="16"/>
      <c r="BW2780" s="16"/>
    </row>
    <row r="2781" spans="3:75" ht="9">
      <c r="C2781" s="15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P2781" s="15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  <c r="AD2781" s="15"/>
      <c r="AE2781" s="16"/>
      <c r="AF2781" s="16"/>
      <c r="AG2781" s="16"/>
      <c r="AH2781" s="16"/>
      <c r="AI2781" s="16"/>
      <c r="AJ2781" s="16"/>
      <c r="AK2781" s="16"/>
      <c r="AL2781" s="16"/>
      <c r="AM2781" s="16"/>
      <c r="AN2781" s="16"/>
      <c r="AO2781" s="16"/>
      <c r="AR2781" s="15"/>
      <c r="AS2781" s="16"/>
      <c r="AT2781" s="16"/>
      <c r="AU2781" s="16"/>
      <c r="AV2781" s="16"/>
      <c r="AW2781" s="16"/>
      <c r="AX2781" s="16"/>
      <c r="AY2781" s="16"/>
      <c r="AZ2781" s="16"/>
      <c r="BA2781" s="16"/>
      <c r="BB2781" s="16"/>
      <c r="BC2781" s="16"/>
      <c r="BF2781" s="15"/>
      <c r="BG2781" s="16"/>
      <c r="BH2781" s="16"/>
      <c r="BI2781" s="16"/>
      <c r="BJ2781" s="16"/>
      <c r="BK2781" s="16"/>
      <c r="BL2781" s="16"/>
      <c r="BM2781" s="16"/>
      <c r="BN2781" s="16"/>
      <c r="BO2781" s="16"/>
      <c r="BP2781" s="16"/>
      <c r="BQ2781" s="16"/>
      <c r="BT2781" s="15"/>
      <c r="BU2781" s="16"/>
      <c r="BV2781" s="16"/>
      <c r="BW2781" s="16"/>
    </row>
    <row r="2782" spans="3:75" ht="9">
      <c r="C2782" s="15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P2782" s="15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16"/>
      <c r="AD2782" s="15"/>
      <c r="AE2782" s="16"/>
      <c r="AF2782" s="16"/>
      <c r="AG2782" s="16"/>
      <c r="AH2782" s="16"/>
      <c r="AI2782" s="16"/>
      <c r="AJ2782" s="16"/>
      <c r="AK2782" s="16"/>
      <c r="AL2782" s="16"/>
      <c r="AM2782" s="16"/>
      <c r="AN2782" s="16"/>
      <c r="AO2782" s="16"/>
      <c r="AR2782" s="15"/>
      <c r="AS2782" s="16"/>
      <c r="AT2782" s="16"/>
      <c r="AU2782" s="16"/>
      <c r="AV2782" s="16"/>
      <c r="AW2782" s="16"/>
      <c r="AX2782" s="16"/>
      <c r="AY2782" s="16"/>
      <c r="AZ2782" s="16"/>
      <c r="BA2782" s="16"/>
      <c r="BB2782" s="16"/>
      <c r="BC2782" s="16"/>
      <c r="BF2782" s="15"/>
      <c r="BG2782" s="16"/>
      <c r="BH2782" s="16"/>
      <c r="BI2782" s="16"/>
      <c r="BJ2782" s="16"/>
      <c r="BK2782" s="16"/>
      <c r="BL2782" s="16"/>
      <c r="BM2782" s="16"/>
      <c r="BN2782" s="16"/>
      <c r="BO2782" s="16"/>
      <c r="BP2782" s="16"/>
      <c r="BQ2782" s="16"/>
      <c r="BT2782" s="15"/>
      <c r="BU2782" s="16"/>
      <c r="BV2782" s="16"/>
      <c r="BW2782" s="16"/>
    </row>
    <row r="2783" spans="3:75" ht="9">
      <c r="C2783" s="15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P2783" s="15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16"/>
      <c r="AD2783" s="15"/>
      <c r="AE2783" s="16"/>
      <c r="AF2783" s="16"/>
      <c r="AG2783" s="16"/>
      <c r="AH2783" s="16"/>
      <c r="AI2783" s="16"/>
      <c r="AJ2783" s="16"/>
      <c r="AK2783" s="16"/>
      <c r="AL2783" s="16"/>
      <c r="AM2783" s="16"/>
      <c r="AN2783" s="16"/>
      <c r="AO2783" s="16"/>
      <c r="AR2783" s="15"/>
      <c r="AS2783" s="16"/>
      <c r="AT2783" s="16"/>
      <c r="AU2783" s="16"/>
      <c r="AV2783" s="16"/>
      <c r="AW2783" s="16"/>
      <c r="AX2783" s="16"/>
      <c r="AY2783" s="16"/>
      <c r="AZ2783" s="16"/>
      <c r="BA2783" s="16"/>
      <c r="BB2783" s="16"/>
      <c r="BC2783" s="16"/>
      <c r="BF2783" s="15"/>
      <c r="BG2783" s="16"/>
      <c r="BH2783" s="16"/>
      <c r="BI2783" s="16"/>
      <c r="BJ2783" s="16"/>
      <c r="BK2783" s="16"/>
      <c r="BL2783" s="16"/>
      <c r="BM2783" s="16"/>
      <c r="BN2783" s="16"/>
      <c r="BO2783" s="16"/>
      <c r="BP2783" s="16"/>
      <c r="BQ2783" s="16"/>
      <c r="BT2783" s="15"/>
      <c r="BU2783" s="16"/>
      <c r="BV2783" s="16"/>
      <c r="BW2783" s="16"/>
    </row>
    <row r="2784" spans="3:75" ht="9">
      <c r="C2784" s="15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P2784" s="15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  <c r="AD2784" s="15"/>
      <c r="AE2784" s="16"/>
      <c r="AF2784" s="16"/>
      <c r="AG2784" s="16"/>
      <c r="AH2784" s="16"/>
      <c r="AI2784" s="16"/>
      <c r="AJ2784" s="16"/>
      <c r="AK2784" s="16"/>
      <c r="AL2784" s="16"/>
      <c r="AM2784" s="16"/>
      <c r="AN2784" s="16"/>
      <c r="AO2784" s="16"/>
      <c r="AR2784" s="15"/>
      <c r="AS2784" s="16"/>
      <c r="AT2784" s="16"/>
      <c r="AU2784" s="16"/>
      <c r="AV2784" s="16"/>
      <c r="AW2784" s="16"/>
      <c r="AX2784" s="16"/>
      <c r="AY2784" s="16"/>
      <c r="AZ2784" s="16"/>
      <c r="BA2784" s="16"/>
      <c r="BB2784" s="16"/>
      <c r="BC2784" s="16"/>
      <c r="BF2784" s="15"/>
      <c r="BG2784" s="16"/>
      <c r="BH2784" s="16"/>
      <c r="BI2784" s="16"/>
      <c r="BJ2784" s="16"/>
      <c r="BK2784" s="16"/>
      <c r="BL2784" s="16"/>
      <c r="BM2784" s="16"/>
      <c r="BN2784" s="16"/>
      <c r="BO2784" s="16"/>
      <c r="BP2784" s="16"/>
      <c r="BQ2784" s="16"/>
      <c r="BT2784" s="15"/>
      <c r="BU2784" s="16"/>
      <c r="BV2784" s="16"/>
      <c r="BW2784" s="16"/>
    </row>
    <row r="2785" spans="3:75" ht="9">
      <c r="C2785" s="15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P2785" s="15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  <c r="AD2785" s="15"/>
      <c r="AE2785" s="16"/>
      <c r="AF2785" s="16"/>
      <c r="AG2785" s="16"/>
      <c r="AH2785" s="16"/>
      <c r="AI2785" s="16"/>
      <c r="AJ2785" s="16"/>
      <c r="AK2785" s="16"/>
      <c r="AL2785" s="16"/>
      <c r="AM2785" s="16"/>
      <c r="AN2785" s="16"/>
      <c r="AO2785" s="16"/>
      <c r="AR2785" s="15"/>
      <c r="AS2785" s="16"/>
      <c r="AT2785" s="16"/>
      <c r="AU2785" s="16"/>
      <c r="AV2785" s="16"/>
      <c r="AW2785" s="16"/>
      <c r="AX2785" s="16"/>
      <c r="AY2785" s="16"/>
      <c r="AZ2785" s="16"/>
      <c r="BA2785" s="16"/>
      <c r="BB2785" s="16"/>
      <c r="BC2785" s="16"/>
      <c r="BF2785" s="15"/>
      <c r="BG2785" s="16"/>
      <c r="BH2785" s="16"/>
      <c r="BI2785" s="16"/>
      <c r="BJ2785" s="16"/>
      <c r="BK2785" s="16"/>
      <c r="BL2785" s="16"/>
      <c r="BM2785" s="16"/>
      <c r="BN2785" s="16"/>
      <c r="BO2785" s="16"/>
      <c r="BP2785" s="16"/>
      <c r="BQ2785" s="16"/>
      <c r="BT2785" s="15"/>
      <c r="BU2785" s="16"/>
      <c r="BV2785" s="16"/>
      <c r="BW2785" s="16"/>
    </row>
    <row r="2786" spans="3:75" ht="9">
      <c r="C2786" s="15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P2786" s="15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16"/>
      <c r="AD2786" s="15"/>
      <c r="AE2786" s="16"/>
      <c r="AF2786" s="16"/>
      <c r="AG2786" s="16"/>
      <c r="AH2786" s="16"/>
      <c r="AI2786" s="16"/>
      <c r="AJ2786" s="16"/>
      <c r="AK2786" s="16"/>
      <c r="AL2786" s="16"/>
      <c r="AM2786" s="16"/>
      <c r="AN2786" s="16"/>
      <c r="AO2786" s="16"/>
      <c r="AR2786" s="15"/>
      <c r="AS2786" s="16"/>
      <c r="AT2786" s="16"/>
      <c r="AU2786" s="16"/>
      <c r="AV2786" s="16"/>
      <c r="AW2786" s="16"/>
      <c r="AX2786" s="16"/>
      <c r="AY2786" s="16"/>
      <c r="AZ2786" s="16"/>
      <c r="BA2786" s="16"/>
      <c r="BB2786" s="16"/>
      <c r="BC2786" s="16"/>
      <c r="BF2786" s="15"/>
      <c r="BG2786" s="16"/>
      <c r="BH2786" s="16"/>
      <c r="BI2786" s="16"/>
      <c r="BJ2786" s="16"/>
      <c r="BK2786" s="16"/>
      <c r="BL2786" s="16"/>
      <c r="BM2786" s="16"/>
      <c r="BN2786" s="16"/>
      <c r="BO2786" s="16"/>
      <c r="BP2786" s="16"/>
      <c r="BQ2786" s="16"/>
      <c r="BT2786" s="15"/>
      <c r="BU2786" s="16"/>
      <c r="BV2786" s="16"/>
      <c r="BW2786" s="16"/>
    </row>
    <row r="2787" spans="3:75" ht="9">
      <c r="C2787" s="15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P2787" s="15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16"/>
      <c r="AD2787" s="15"/>
      <c r="AE2787" s="16"/>
      <c r="AF2787" s="16"/>
      <c r="AG2787" s="16"/>
      <c r="AH2787" s="16"/>
      <c r="AI2787" s="16"/>
      <c r="AJ2787" s="16"/>
      <c r="AK2787" s="16"/>
      <c r="AL2787" s="16"/>
      <c r="AM2787" s="16"/>
      <c r="AN2787" s="16"/>
      <c r="AO2787" s="16"/>
      <c r="AR2787" s="15"/>
      <c r="AS2787" s="16"/>
      <c r="AT2787" s="16"/>
      <c r="AU2787" s="16"/>
      <c r="AV2787" s="16"/>
      <c r="AW2787" s="16"/>
      <c r="AX2787" s="16"/>
      <c r="AY2787" s="16"/>
      <c r="AZ2787" s="16"/>
      <c r="BA2787" s="16"/>
      <c r="BB2787" s="16"/>
      <c r="BC2787" s="16"/>
      <c r="BF2787" s="15"/>
      <c r="BG2787" s="16"/>
      <c r="BH2787" s="16"/>
      <c r="BI2787" s="16"/>
      <c r="BJ2787" s="16"/>
      <c r="BK2787" s="16"/>
      <c r="BL2787" s="16"/>
      <c r="BM2787" s="16"/>
      <c r="BN2787" s="16"/>
      <c r="BO2787" s="16"/>
      <c r="BP2787" s="16"/>
      <c r="BQ2787" s="16"/>
      <c r="BT2787" s="15"/>
      <c r="BU2787" s="16"/>
      <c r="BV2787" s="16"/>
      <c r="BW2787" s="16"/>
    </row>
    <row r="2788" spans="3:75" ht="9">
      <c r="C2788" s="15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P2788" s="15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  <c r="AD2788" s="15"/>
      <c r="AE2788" s="16"/>
      <c r="AF2788" s="16"/>
      <c r="AG2788" s="16"/>
      <c r="AH2788" s="16"/>
      <c r="AI2788" s="16"/>
      <c r="AJ2788" s="16"/>
      <c r="AK2788" s="16"/>
      <c r="AL2788" s="16"/>
      <c r="AM2788" s="16"/>
      <c r="AN2788" s="16"/>
      <c r="AO2788" s="16"/>
      <c r="AR2788" s="15"/>
      <c r="AS2788" s="16"/>
      <c r="AT2788" s="16"/>
      <c r="AU2788" s="16"/>
      <c r="AV2788" s="16"/>
      <c r="AW2788" s="16"/>
      <c r="AX2788" s="16"/>
      <c r="AY2788" s="16"/>
      <c r="AZ2788" s="16"/>
      <c r="BA2788" s="16"/>
      <c r="BB2788" s="16"/>
      <c r="BC2788" s="16"/>
      <c r="BF2788" s="15"/>
      <c r="BG2788" s="16"/>
      <c r="BH2788" s="16"/>
      <c r="BI2788" s="16"/>
      <c r="BJ2788" s="16"/>
      <c r="BK2788" s="16"/>
      <c r="BL2788" s="16"/>
      <c r="BM2788" s="16"/>
      <c r="BN2788" s="16"/>
      <c r="BO2788" s="16"/>
      <c r="BP2788" s="16"/>
      <c r="BQ2788" s="16"/>
      <c r="BT2788" s="15"/>
      <c r="BU2788" s="16"/>
      <c r="BV2788" s="16"/>
      <c r="BW2788" s="16"/>
    </row>
    <row r="2789" spans="3:75" ht="9">
      <c r="C2789" s="15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P2789" s="15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16"/>
      <c r="AD2789" s="15"/>
      <c r="AE2789" s="16"/>
      <c r="AF2789" s="16"/>
      <c r="AG2789" s="16"/>
      <c r="AH2789" s="16"/>
      <c r="AI2789" s="16"/>
      <c r="AJ2789" s="16"/>
      <c r="AK2789" s="16"/>
      <c r="AL2789" s="16"/>
      <c r="AM2789" s="16"/>
      <c r="AN2789" s="16"/>
      <c r="AO2789" s="16"/>
      <c r="AR2789" s="15"/>
      <c r="AS2789" s="16"/>
      <c r="AT2789" s="16"/>
      <c r="AU2789" s="16"/>
      <c r="AV2789" s="16"/>
      <c r="AW2789" s="16"/>
      <c r="AX2789" s="16"/>
      <c r="AY2789" s="16"/>
      <c r="AZ2789" s="16"/>
      <c r="BA2789" s="16"/>
      <c r="BB2789" s="16"/>
      <c r="BC2789" s="16"/>
      <c r="BF2789" s="15"/>
      <c r="BG2789" s="16"/>
      <c r="BH2789" s="16"/>
      <c r="BI2789" s="16"/>
      <c r="BJ2789" s="16"/>
      <c r="BK2789" s="16"/>
      <c r="BL2789" s="16"/>
      <c r="BM2789" s="16"/>
      <c r="BN2789" s="16"/>
      <c r="BO2789" s="16"/>
      <c r="BP2789" s="16"/>
      <c r="BQ2789" s="16"/>
      <c r="BT2789" s="15"/>
      <c r="BU2789" s="16"/>
      <c r="BV2789" s="16"/>
      <c r="BW2789" s="16"/>
    </row>
    <row r="2790" spans="3:75" ht="9">
      <c r="C2790" s="15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P2790" s="15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16"/>
      <c r="AD2790" s="15"/>
      <c r="AE2790" s="16"/>
      <c r="AF2790" s="16"/>
      <c r="AG2790" s="16"/>
      <c r="AH2790" s="16"/>
      <c r="AI2790" s="16"/>
      <c r="AJ2790" s="16"/>
      <c r="AK2790" s="16"/>
      <c r="AL2790" s="16"/>
      <c r="AM2790" s="16"/>
      <c r="AN2790" s="16"/>
      <c r="AO2790" s="16"/>
      <c r="AR2790" s="15"/>
      <c r="AS2790" s="16"/>
      <c r="AT2790" s="16"/>
      <c r="AU2790" s="16"/>
      <c r="AV2790" s="16"/>
      <c r="AW2790" s="16"/>
      <c r="AX2790" s="16"/>
      <c r="AY2790" s="16"/>
      <c r="AZ2790" s="16"/>
      <c r="BA2790" s="16"/>
      <c r="BB2790" s="16"/>
      <c r="BC2790" s="16"/>
      <c r="BF2790" s="15"/>
      <c r="BG2790" s="16"/>
      <c r="BH2790" s="16"/>
      <c r="BI2790" s="16"/>
      <c r="BJ2790" s="16"/>
      <c r="BK2790" s="16"/>
      <c r="BL2790" s="16"/>
      <c r="BM2790" s="16"/>
      <c r="BN2790" s="16"/>
      <c r="BO2790" s="16"/>
      <c r="BP2790" s="16"/>
      <c r="BQ2790" s="16"/>
      <c r="BT2790" s="15"/>
      <c r="BU2790" s="16"/>
      <c r="BV2790" s="16"/>
      <c r="BW2790" s="16"/>
    </row>
    <row r="2791" spans="3:75" ht="9">
      <c r="C2791" s="15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P2791" s="15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16"/>
      <c r="AD2791" s="15"/>
      <c r="AE2791" s="16"/>
      <c r="AF2791" s="16"/>
      <c r="AG2791" s="16"/>
      <c r="AH2791" s="16"/>
      <c r="AI2791" s="16"/>
      <c r="AJ2791" s="16"/>
      <c r="AK2791" s="16"/>
      <c r="AL2791" s="16"/>
      <c r="AM2791" s="16"/>
      <c r="AN2791" s="16"/>
      <c r="AO2791" s="16"/>
      <c r="AR2791" s="15"/>
      <c r="AS2791" s="16"/>
      <c r="AT2791" s="16"/>
      <c r="AU2791" s="16"/>
      <c r="AV2791" s="16"/>
      <c r="AW2791" s="16"/>
      <c r="AX2791" s="16"/>
      <c r="AY2791" s="16"/>
      <c r="AZ2791" s="16"/>
      <c r="BA2791" s="16"/>
      <c r="BB2791" s="16"/>
      <c r="BC2791" s="16"/>
      <c r="BF2791" s="15"/>
      <c r="BG2791" s="16"/>
      <c r="BH2791" s="16"/>
      <c r="BI2791" s="16"/>
      <c r="BJ2791" s="16"/>
      <c r="BK2791" s="16"/>
      <c r="BL2791" s="16"/>
      <c r="BM2791" s="16"/>
      <c r="BN2791" s="16"/>
      <c r="BO2791" s="16"/>
      <c r="BP2791" s="16"/>
      <c r="BQ2791" s="16"/>
      <c r="BT2791" s="15"/>
      <c r="BU2791" s="16"/>
      <c r="BV2791" s="16"/>
      <c r="BW2791" s="16"/>
    </row>
    <row r="2792" spans="3:75" ht="9">
      <c r="C2792" s="15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P2792" s="15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  <c r="AD2792" s="15"/>
      <c r="AE2792" s="16"/>
      <c r="AF2792" s="16"/>
      <c r="AG2792" s="16"/>
      <c r="AH2792" s="16"/>
      <c r="AI2792" s="16"/>
      <c r="AJ2792" s="16"/>
      <c r="AK2792" s="16"/>
      <c r="AL2792" s="16"/>
      <c r="AM2792" s="16"/>
      <c r="AN2792" s="16"/>
      <c r="AO2792" s="16"/>
      <c r="AR2792" s="15"/>
      <c r="AS2792" s="16"/>
      <c r="AT2792" s="16"/>
      <c r="AU2792" s="16"/>
      <c r="AV2792" s="16"/>
      <c r="AW2792" s="16"/>
      <c r="AX2792" s="16"/>
      <c r="AY2792" s="16"/>
      <c r="AZ2792" s="16"/>
      <c r="BA2792" s="16"/>
      <c r="BB2792" s="16"/>
      <c r="BC2792" s="16"/>
      <c r="BF2792" s="15"/>
      <c r="BG2792" s="16"/>
      <c r="BH2792" s="16"/>
      <c r="BI2792" s="16"/>
      <c r="BJ2792" s="16"/>
      <c r="BK2792" s="16"/>
      <c r="BL2792" s="16"/>
      <c r="BM2792" s="16"/>
      <c r="BN2792" s="16"/>
      <c r="BO2792" s="16"/>
      <c r="BP2792" s="16"/>
      <c r="BQ2792" s="16"/>
      <c r="BT2792" s="15"/>
      <c r="BU2792" s="16"/>
      <c r="BV2792" s="16"/>
      <c r="BW2792" s="16"/>
    </row>
    <row r="2793" spans="3:75" ht="9">
      <c r="C2793" s="15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P2793" s="15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  <c r="AD2793" s="15"/>
      <c r="AE2793" s="16"/>
      <c r="AF2793" s="16"/>
      <c r="AG2793" s="16"/>
      <c r="AH2793" s="16"/>
      <c r="AI2793" s="16"/>
      <c r="AJ2793" s="16"/>
      <c r="AK2793" s="16"/>
      <c r="AL2793" s="16"/>
      <c r="AM2793" s="16"/>
      <c r="AN2793" s="16"/>
      <c r="AO2793" s="16"/>
      <c r="AR2793" s="15"/>
      <c r="AS2793" s="16"/>
      <c r="AT2793" s="16"/>
      <c r="AU2793" s="16"/>
      <c r="AV2793" s="16"/>
      <c r="AW2793" s="16"/>
      <c r="AX2793" s="16"/>
      <c r="AY2793" s="16"/>
      <c r="AZ2793" s="16"/>
      <c r="BA2793" s="16"/>
      <c r="BB2793" s="16"/>
      <c r="BC2793" s="16"/>
      <c r="BF2793" s="15"/>
      <c r="BG2793" s="16"/>
      <c r="BH2793" s="16"/>
      <c r="BI2793" s="16"/>
      <c r="BJ2793" s="16"/>
      <c r="BK2793" s="16"/>
      <c r="BL2793" s="16"/>
      <c r="BM2793" s="16"/>
      <c r="BN2793" s="16"/>
      <c r="BO2793" s="16"/>
      <c r="BP2793" s="16"/>
      <c r="BQ2793" s="16"/>
      <c r="BT2793" s="15"/>
      <c r="BU2793" s="16"/>
      <c r="BV2793" s="16"/>
      <c r="BW2793" s="16"/>
    </row>
    <row r="2794" spans="3:75" ht="9">
      <c r="C2794" s="15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P2794" s="15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16"/>
      <c r="AD2794" s="15"/>
      <c r="AE2794" s="16"/>
      <c r="AF2794" s="16"/>
      <c r="AG2794" s="16"/>
      <c r="AH2794" s="16"/>
      <c r="AI2794" s="16"/>
      <c r="AJ2794" s="16"/>
      <c r="AK2794" s="16"/>
      <c r="AL2794" s="16"/>
      <c r="AM2794" s="16"/>
      <c r="AN2794" s="16"/>
      <c r="AO2794" s="16"/>
      <c r="AR2794" s="15"/>
      <c r="AS2794" s="16"/>
      <c r="AT2794" s="16"/>
      <c r="AU2794" s="16"/>
      <c r="AV2794" s="16"/>
      <c r="AW2794" s="16"/>
      <c r="AX2794" s="16"/>
      <c r="AY2794" s="16"/>
      <c r="AZ2794" s="16"/>
      <c r="BA2794" s="16"/>
      <c r="BB2794" s="16"/>
      <c r="BC2794" s="16"/>
      <c r="BF2794" s="15"/>
      <c r="BG2794" s="16"/>
      <c r="BH2794" s="16"/>
      <c r="BI2794" s="16"/>
      <c r="BJ2794" s="16"/>
      <c r="BK2794" s="16"/>
      <c r="BL2794" s="16"/>
      <c r="BM2794" s="16"/>
      <c r="BN2794" s="16"/>
      <c r="BO2794" s="16"/>
      <c r="BP2794" s="16"/>
      <c r="BQ2794" s="16"/>
      <c r="BT2794" s="15"/>
      <c r="BU2794" s="16"/>
      <c r="BV2794" s="16"/>
      <c r="BW2794" s="16"/>
    </row>
    <row r="2795" spans="3:75" ht="9">
      <c r="C2795" s="15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P2795" s="15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  <c r="AD2795" s="15"/>
      <c r="AE2795" s="16"/>
      <c r="AF2795" s="16"/>
      <c r="AG2795" s="16"/>
      <c r="AH2795" s="16"/>
      <c r="AI2795" s="16"/>
      <c r="AJ2795" s="16"/>
      <c r="AK2795" s="16"/>
      <c r="AL2795" s="16"/>
      <c r="AM2795" s="16"/>
      <c r="AN2795" s="16"/>
      <c r="AO2795" s="16"/>
      <c r="AR2795" s="15"/>
      <c r="AS2795" s="16"/>
      <c r="AT2795" s="16"/>
      <c r="AU2795" s="16"/>
      <c r="AV2795" s="16"/>
      <c r="AW2795" s="16"/>
      <c r="AX2795" s="16"/>
      <c r="AY2795" s="16"/>
      <c r="AZ2795" s="16"/>
      <c r="BA2795" s="16"/>
      <c r="BB2795" s="16"/>
      <c r="BC2795" s="16"/>
      <c r="BF2795" s="15"/>
      <c r="BG2795" s="16"/>
      <c r="BH2795" s="16"/>
      <c r="BI2795" s="16"/>
      <c r="BJ2795" s="16"/>
      <c r="BK2795" s="16"/>
      <c r="BL2795" s="16"/>
      <c r="BM2795" s="16"/>
      <c r="BN2795" s="16"/>
      <c r="BO2795" s="16"/>
      <c r="BP2795" s="16"/>
      <c r="BQ2795" s="16"/>
      <c r="BT2795" s="15"/>
      <c r="BU2795" s="16"/>
      <c r="BV2795" s="16"/>
      <c r="BW2795" s="16"/>
    </row>
    <row r="2796" spans="3:75" ht="9">
      <c r="C2796" s="15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P2796" s="15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  <c r="AD2796" s="15"/>
      <c r="AE2796" s="16"/>
      <c r="AF2796" s="16"/>
      <c r="AG2796" s="16"/>
      <c r="AH2796" s="16"/>
      <c r="AI2796" s="16"/>
      <c r="AJ2796" s="16"/>
      <c r="AK2796" s="16"/>
      <c r="AL2796" s="16"/>
      <c r="AM2796" s="16"/>
      <c r="AN2796" s="16"/>
      <c r="AO2796" s="16"/>
      <c r="AR2796" s="15"/>
      <c r="AS2796" s="16"/>
      <c r="AT2796" s="16"/>
      <c r="AU2796" s="16"/>
      <c r="AV2796" s="16"/>
      <c r="AW2796" s="16"/>
      <c r="AX2796" s="16"/>
      <c r="AY2796" s="16"/>
      <c r="AZ2796" s="16"/>
      <c r="BA2796" s="16"/>
      <c r="BB2796" s="16"/>
      <c r="BC2796" s="16"/>
      <c r="BF2796" s="15"/>
      <c r="BG2796" s="16"/>
      <c r="BH2796" s="16"/>
      <c r="BI2796" s="16"/>
      <c r="BJ2796" s="16"/>
      <c r="BK2796" s="16"/>
      <c r="BL2796" s="16"/>
      <c r="BM2796" s="16"/>
      <c r="BN2796" s="16"/>
      <c r="BO2796" s="16"/>
      <c r="BP2796" s="16"/>
      <c r="BQ2796" s="16"/>
      <c r="BT2796" s="15"/>
      <c r="BU2796" s="16"/>
      <c r="BV2796" s="16"/>
      <c r="BW2796" s="16"/>
    </row>
    <row r="2797" spans="3:75" ht="9">
      <c r="C2797" s="15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P2797" s="15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  <c r="AD2797" s="15"/>
      <c r="AE2797" s="16"/>
      <c r="AF2797" s="16"/>
      <c r="AG2797" s="16"/>
      <c r="AH2797" s="16"/>
      <c r="AI2797" s="16"/>
      <c r="AJ2797" s="16"/>
      <c r="AK2797" s="16"/>
      <c r="AL2797" s="16"/>
      <c r="AM2797" s="16"/>
      <c r="AN2797" s="16"/>
      <c r="AO2797" s="16"/>
      <c r="AR2797" s="15"/>
      <c r="AS2797" s="16"/>
      <c r="AT2797" s="16"/>
      <c r="AU2797" s="16"/>
      <c r="AV2797" s="16"/>
      <c r="AW2797" s="16"/>
      <c r="AX2797" s="16"/>
      <c r="AY2797" s="16"/>
      <c r="AZ2797" s="16"/>
      <c r="BA2797" s="16"/>
      <c r="BB2797" s="16"/>
      <c r="BC2797" s="16"/>
      <c r="BF2797" s="15"/>
      <c r="BG2797" s="16"/>
      <c r="BH2797" s="16"/>
      <c r="BI2797" s="16"/>
      <c r="BJ2797" s="16"/>
      <c r="BK2797" s="16"/>
      <c r="BL2797" s="16"/>
      <c r="BM2797" s="16"/>
      <c r="BN2797" s="16"/>
      <c r="BO2797" s="16"/>
      <c r="BP2797" s="16"/>
      <c r="BQ2797" s="16"/>
      <c r="BT2797" s="15"/>
      <c r="BU2797" s="16"/>
      <c r="BV2797" s="16"/>
      <c r="BW2797" s="16"/>
    </row>
    <row r="2798" spans="3:75" ht="9">
      <c r="C2798" s="15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P2798" s="15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16"/>
      <c r="AD2798" s="15"/>
      <c r="AE2798" s="16"/>
      <c r="AF2798" s="16"/>
      <c r="AG2798" s="16"/>
      <c r="AH2798" s="16"/>
      <c r="AI2798" s="16"/>
      <c r="AJ2798" s="16"/>
      <c r="AK2798" s="16"/>
      <c r="AL2798" s="16"/>
      <c r="AM2798" s="16"/>
      <c r="AN2798" s="16"/>
      <c r="AO2798" s="16"/>
      <c r="AR2798" s="15"/>
      <c r="AS2798" s="16"/>
      <c r="AT2798" s="16"/>
      <c r="AU2798" s="16"/>
      <c r="AV2798" s="16"/>
      <c r="AW2798" s="16"/>
      <c r="AX2798" s="16"/>
      <c r="AY2798" s="16"/>
      <c r="AZ2798" s="16"/>
      <c r="BA2798" s="16"/>
      <c r="BB2798" s="16"/>
      <c r="BC2798" s="16"/>
      <c r="BF2798" s="15"/>
      <c r="BG2798" s="16"/>
      <c r="BH2798" s="16"/>
      <c r="BI2798" s="16"/>
      <c r="BJ2798" s="16"/>
      <c r="BK2798" s="16"/>
      <c r="BL2798" s="16"/>
      <c r="BM2798" s="16"/>
      <c r="BN2798" s="16"/>
      <c r="BO2798" s="16"/>
      <c r="BP2798" s="16"/>
      <c r="BQ2798" s="16"/>
      <c r="BT2798" s="15"/>
      <c r="BU2798" s="16"/>
      <c r="BV2798" s="16"/>
      <c r="BW2798" s="16"/>
    </row>
    <row r="2799" spans="3:75" ht="9">
      <c r="C2799" s="15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P2799" s="15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D2799" s="15"/>
      <c r="AE2799" s="16"/>
      <c r="AF2799" s="16"/>
      <c r="AG2799" s="16"/>
      <c r="AH2799" s="16"/>
      <c r="AI2799" s="16"/>
      <c r="AJ2799" s="16"/>
      <c r="AK2799" s="16"/>
      <c r="AL2799" s="16"/>
      <c r="AM2799" s="16"/>
      <c r="AN2799" s="16"/>
      <c r="AO2799" s="16"/>
      <c r="AR2799" s="15"/>
      <c r="AS2799" s="16"/>
      <c r="AT2799" s="16"/>
      <c r="AU2799" s="16"/>
      <c r="AV2799" s="16"/>
      <c r="AW2799" s="16"/>
      <c r="AX2799" s="16"/>
      <c r="AY2799" s="16"/>
      <c r="AZ2799" s="16"/>
      <c r="BA2799" s="16"/>
      <c r="BB2799" s="16"/>
      <c r="BC2799" s="16"/>
      <c r="BF2799" s="15"/>
      <c r="BG2799" s="16"/>
      <c r="BH2799" s="16"/>
      <c r="BI2799" s="16"/>
      <c r="BJ2799" s="16"/>
      <c r="BK2799" s="16"/>
      <c r="BL2799" s="16"/>
      <c r="BM2799" s="16"/>
      <c r="BN2799" s="16"/>
      <c r="BO2799" s="16"/>
      <c r="BP2799" s="16"/>
      <c r="BQ2799" s="16"/>
      <c r="BT2799" s="15"/>
      <c r="BU2799" s="16"/>
      <c r="BV2799" s="16"/>
      <c r="BW2799" s="16"/>
    </row>
    <row r="2800" spans="3:75" ht="9">
      <c r="C2800" s="15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P2800" s="15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  <c r="AD2800" s="15"/>
      <c r="AE2800" s="16"/>
      <c r="AF2800" s="16"/>
      <c r="AG2800" s="16"/>
      <c r="AH2800" s="16"/>
      <c r="AI2800" s="16"/>
      <c r="AJ2800" s="16"/>
      <c r="AK2800" s="16"/>
      <c r="AL2800" s="16"/>
      <c r="AM2800" s="16"/>
      <c r="AN2800" s="16"/>
      <c r="AO2800" s="16"/>
      <c r="AR2800" s="15"/>
      <c r="AS2800" s="16"/>
      <c r="AT2800" s="16"/>
      <c r="AU2800" s="16"/>
      <c r="AV2800" s="16"/>
      <c r="AW2800" s="16"/>
      <c r="AX2800" s="16"/>
      <c r="AY2800" s="16"/>
      <c r="AZ2800" s="16"/>
      <c r="BA2800" s="16"/>
      <c r="BB2800" s="16"/>
      <c r="BC2800" s="16"/>
      <c r="BF2800" s="15"/>
      <c r="BG2800" s="16"/>
      <c r="BH2800" s="16"/>
      <c r="BI2800" s="16"/>
      <c r="BJ2800" s="16"/>
      <c r="BK2800" s="16"/>
      <c r="BL2800" s="16"/>
      <c r="BM2800" s="16"/>
      <c r="BN2800" s="16"/>
      <c r="BO2800" s="16"/>
      <c r="BP2800" s="16"/>
      <c r="BQ2800" s="16"/>
      <c r="BT2800" s="15"/>
      <c r="BU2800" s="16"/>
      <c r="BV2800" s="16"/>
      <c r="BW2800" s="16"/>
    </row>
    <row r="2801" spans="3:75" ht="9">
      <c r="C2801" s="15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P2801" s="15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  <c r="AD2801" s="15"/>
      <c r="AE2801" s="16"/>
      <c r="AF2801" s="16"/>
      <c r="AG2801" s="16"/>
      <c r="AH2801" s="16"/>
      <c r="AI2801" s="16"/>
      <c r="AJ2801" s="16"/>
      <c r="AK2801" s="16"/>
      <c r="AL2801" s="16"/>
      <c r="AM2801" s="16"/>
      <c r="AN2801" s="16"/>
      <c r="AO2801" s="16"/>
      <c r="AR2801" s="15"/>
      <c r="AS2801" s="16"/>
      <c r="AT2801" s="16"/>
      <c r="AU2801" s="16"/>
      <c r="AV2801" s="16"/>
      <c r="AW2801" s="16"/>
      <c r="AX2801" s="16"/>
      <c r="AY2801" s="16"/>
      <c r="AZ2801" s="16"/>
      <c r="BA2801" s="16"/>
      <c r="BB2801" s="16"/>
      <c r="BC2801" s="16"/>
      <c r="BF2801" s="15"/>
      <c r="BG2801" s="16"/>
      <c r="BH2801" s="16"/>
      <c r="BI2801" s="16"/>
      <c r="BJ2801" s="16"/>
      <c r="BK2801" s="16"/>
      <c r="BL2801" s="16"/>
      <c r="BM2801" s="16"/>
      <c r="BN2801" s="16"/>
      <c r="BO2801" s="16"/>
      <c r="BP2801" s="16"/>
      <c r="BQ2801" s="16"/>
      <c r="BT2801" s="15"/>
      <c r="BU2801" s="16"/>
      <c r="BV2801" s="16"/>
      <c r="BW2801" s="16"/>
    </row>
    <row r="2802" spans="3:75" ht="9">
      <c r="C2802" s="15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P2802" s="15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16"/>
      <c r="AD2802" s="15"/>
      <c r="AE2802" s="16"/>
      <c r="AF2802" s="16"/>
      <c r="AG2802" s="16"/>
      <c r="AH2802" s="16"/>
      <c r="AI2802" s="16"/>
      <c r="AJ2802" s="16"/>
      <c r="AK2802" s="16"/>
      <c r="AL2802" s="16"/>
      <c r="AM2802" s="16"/>
      <c r="AN2802" s="16"/>
      <c r="AO2802" s="16"/>
      <c r="AR2802" s="15"/>
      <c r="AS2802" s="16"/>
      <c r="AT2802" s="16"/>
      <c r="AU2802" s="16"/>
      <c r="AV2802" s="16"/>
      <c r="AW2802" s="16"/>
      <c r="AX2802" s="16"/>
      <c r="AY2802" s="16"/>
      <c r="AZ2802" s="16"/>
      <c r="BA2802" s="16"/>
      <c r="BB2802" s="16"/>
      <c r="BC2802" s="16"/>
      <c r="BF2802" s="15"/>
      <c r="BG2802" s="16"/>
      <c r="BH2802" s="16"/>
      <c r="BI2802" s="16"/>
      <c r="BJ2802" s="16"/>
      <c r="BK2802" s="16"/>
      <c r="BL2802" s="16"/>
      <c r="BM2802" s="16"/>
      <c r="BN2802" s="16"/>
      <c r="BO2802" s="16"/>
      <c r="BP2802" s="16"/>
      <c r="BQ2802" s="16"/>
      <c r="BT2802" s="15"/>
      <c r="BU2802" s="16"/>
      <c r="BV2802" s="16"/>
      <c r="BW2802" s="16"/>
    </row>
    <row r="2803" spans="3:75" ht="9">
      <c r="C2803" s="15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P2803" s="15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16"/>
      <c r="AD2803" s="15"/>
      <c r="AE2803" s="16"/>
      <c r="AF2803" s="16"/>
      <c r="AG2803" s="16"/>
      <c r="AH2803" s="16"/>
      <c r="AI2803" s="16"/>
      <c r="AJ2803" s="16"/>
      <c r="AK2803" s="16"/>
      <c r="AL2803" s="16"/>
      <c r="AM2803" s="16"/>
      <c r="AN2803" s="16"/>
      <c r="AO2803" s="16"/>
      <c r="AR2803" s="15"/>
      <c r="AS2803" s="16"/>
      <c r="AT2803" s="16"/>
      <c r="AU2803" s="16"/>
      <c r="AV2803" s="16"/>
      <c r="AW2803" s="16"/>
      <c r="AX2803" s="16"/>
      <c r="AY2803" s="16"/>
      <c r="AZ2803" s="16"/>
      <c r="BA2803" s="16"/>
      <c r="BB2803" s="16"/>
      <c r="BC2803" s="16"/>
      <c r="BF2803" s="15"/>
      <c r="BG2803" s="16"/>
      <c r="BH2803" s="16"/>
      <c r="BI2803" s="16"/>
      <c r="BJ2803" s="16"/>
      <c r="BK2803" s="16"/>
      <c r="BL2803" s="16"/>
      <c r="BM2803" s="16"/>
      <c r="BN2803" s="16"/>
      <c r="BO2803" s="16"/>
      <c r="BP2803" s="16"/>
      <c r="BQ2803" s="16"/>
      <c r="BT2803" s="15"/>
      <c r="BU2803" s="16"/>
      <c r="BV2803" s="16"/>
      <c r="BW2803" s="16"/>
    </row>
    <row r="2804" spans="3:75" ht="9">
      <c r="C2804" s="15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P2804" s="15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  <c r="AD2804" s="15"/>
      <c r="AE2804" s="16"/>
      <c r="AF2804" s="16"/>
      <c r="AG2804" s="16"/>
      <c r="AH2804" s="16"/>
      <c r="AI2804" s="16"/>
      <c r="AJ2804" s="16"/>
      <c r="AK2804" s="16"/>
      <c r="AL2804" s="16"/>
      <c r="AM2804" s="16"/>
      <c r="AN2804" s="16"/>
      <c r="AO2804" s="16"/>
      <c r="AR2804" s="15"/>
      <c r="AS2804" s="16"/>
      <c r="AT2804" s="16"/>
      <c r="AU2804" s="16"/>
      <c r="AV2804" s="16"/>
      <c r="AW2804" s="16"/>
      <c r="AX2804" s="16"/>
      <c r="AY2804" s="16"/>
      <c r="AZ2804" s="16"/>
      <c r="BA2804" s="16"/>
      <c r="BB2804" s="16"/>
      <c r="BC2804" s="16"/>
      <c r="BF2804" s="15"/>
      <c r="BG2804" s="16"/>
      <c r="BH2804" s="16"/>
      <c r="BI2804" s="16"/>
      <c r="BJ2804" s="16"/>
      <c r="BK2804" s="16"/>
      <c r="BL2804" s="16"/>
      <c r="BM2804" s="16"/>
      <c r="BN2804" s="16"/>
      <c r="BO2804" s="16"/>
      <c r="BP2804" s="16"/>
      <c r="BQ2804" s="16"/>
      <c r="BT2804" s="15"/>
      <c r="BU2804" s="16"/>
      <c r="BV2804" s="16"/>
      <c r="BW2804" s="16"/>
    </row>
    <row r="2805" spans="3:75" ht="9">
      <c r="C2805" s="15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P2805" s="15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  <c r="AD2805" s="15"/>
      <c r="AE2805" s="16"/>
      <c r="AF2805" s="16"/>
      <c r="AG2805" s="16"/>
      <c r="AH2805" s="16"/>
      <c r="AI2805" s="16"/>
      <c r="AJ2805" s="16"/>
      <c r="AK2805" s="16"/>
      <c r="AL2805" s="16"/>
      <c r="AM2805" s="16"/>
      <c r="AN2805" s="16"/>
      <c r="AO2805" s="16"/>
      <c r="AR2805" s="15"/>
      <c r="AS2805" s="16"/>
      <c r="AT2805" s="16"/>
      <c r="AU2805" s="16"/>
      <c r="AV2805" s="16"/>
      <c r="AW2805" s="16"/>
      <c r="AX2805" s="16"/>
      <c r="AY2805" s="16"/>
      <c r="AZ2805" s="16"/>
      <c r="BA2805" s="16"/>
      <c r="BB2805" s="16"/>
      <c r="BC2805" s="16"/>
      <c r="BF2805" s="15"/>
      <c r="BG2805" s="16"/>
      <c r="BH2805" s="16"/>
      <c r="BI2805" s="16"/>
      <c r="BJ2805" s="16"/>
      <c r="BK2805" s="16"/>
      <c r="BL2805" s="16"/>
      <c r="BM2805" s="16"/>
      <c r="BN2805" s="16"/>
      <c r="BO2805" s="16"/>
      <c r="BP2805" s="16"/>
      <c r="BQ2805" s="16"/>
      <c r="BT2805" s="15"/>
      <c r="BU2805" s="16"/>
      <c r="BV2805" s="16"/>
      <c r="BW2805" s="16"/>
    </row>
    <row r="2806" spans="3:75" ht="9">
      <c r="C2806" s="15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P2806" s="15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D2806" s="15"/>
      <c r="AE2806" s="16"/>
      <c r="AF2806" s="16"/>
      <c r="AG2806" s="16"/>
      <c r="AH2806" s="16"/>
      <c r="AI2806" s="16"/>
      <c r="AJ2806" s="16"/>
      <c r="AK2806" s="16"/>
      <c r="AL2806" s="16"/>
      <c r="AM2806" s="16"/>
      <c r="AN2806" s="16"/>
      <c r="AO2806" s="16"/>
      <c r="AR2806" s="15"/>
      <c r="AS2806" s="16"/>
      <c r="AT2806" s="16"/>
      <c r="AU2806" s="16"/>
      <c r="AV2806" s="16"/>
      <c r="AW2806" s="16"/>
      <c r="AX2806" s="16"/>
      <c r="AY2806" s="16"/>
      <c r="AZ2806" s="16"/>
      <c r="BA2806" s="16"/>
      <c r="BB2806" s="16"/>
      <c r="BC2806" s="16"/>
      <c r="BF2806" s="15"/>
      <c r="BG2806" s="16"/>
      <c r="BH2806" s="16"/>
      <c r="BI2806" s="16"/>
      <c r="BJ2806" s="16"/>
      <c r="BK2806" s="16"/>
      <c r="BL2806" s="16"/>
      <c r="BM2806" s="16"/>
      <c r="BN2806" s="16"/>
      <c r="BO2806" s="16"/>
      <c r="BP2806" s="16"/>
      <c r="BQ2806" s="16"/>
      <c r="BT2806" s="15"/>
      <c r="BU2806" s="16"/>
      <c r="BV2806" s="16"/>
      <c r="BW2806" s="16"/>
    </row>
    <row r="2807" spans="3:75" ht="9">
      <c r="C2807" s="15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P2807" s="15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16"/>
      <c r="AD2807" s="15"/>
      <c r="AE2807" s="16"/>
      <c r="AF2807" s="16"/>
      <c r="AG2807" s="16"/>
      <c r="AH2807" s="16"/>
      <c r="AI2807" s="16"/>
      <c r="AJ2807" s="16"/>
      <c r="AK2807" s="16"/>
      <c r="AL2807" s="16"/>
      <c r="AM2807" s="16"/>
      <c r="AN2807" s="16"/>
      <c r="AO2807" s="16"/>
      <c r="AR2807" s="15"/>
      <c r="AS2807" s="16"/>
      <c r="AT2807" s="16"/>
      <c r="AU2807" s="16"/>
      <c r="AV2807" s="16"/>
      <c r="AW2807" s="16"/>
      <c r="AX2807" s="16"/>
      <c r="AY2807" s="16"/>
      <c r="AZ2807" s="16"/>
      <c r="BA2807" s="16"/>
      <c r="BB2807" s="16"/>
      <c r="BC2807" s="16"/>
      <c r="BF2807" s="15"/>
      <c r="BG2807" s="16"/>
      <c r="BH2807" s="16"/>
      <c r="BI2807" s="16"/>
      <c r="BJ2807" s="16"/>
      <c r="BK2807" s="16"/>
      <c r="BL2807" s="16"/>
      <c r="BM2807" s="16"/>
      <c r="BN2807" s="16"/>
      <c r="BO2807" s="16"/>
      <c r="BP2807" s="16"/>
      <c r="BQ2807" s="16"/>
      <c r="BT2807" s="15"/>
      <c r="BU2807" s="16"/>
      <c r="BV2807" s="16"/>
      <c r="BW2807" s="16"/>
    </row>
    <row r="2808" spans="3:75" ht="9">
      <c r="C2808" s="15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P2808" s="15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  <c r="AD2808" s="15"/>
      <c r="AE2808" s="16"/>
      <c r="AF2808" s="16"/>
      <c r="AG2808" s="16"/>
      <c r="AH2808" s="16"/>
      <c r="AI2808" s="16"/>
      <c r="AJ2808" s="16"/>
      <c r="AK2808" s="16"/>
      <c r="AL2808" s="16"/>
      <c r="AM2808" s="16"/>
      <c r="AN2808" s="16"/>
      <c r="AO2808" s="16"/>
      <c r="AR2808" s="15"/>
      <c r="AS2808" s="16"/>
      <c r="AT2808" s="16"/>
      <c r="AU2808" s="16"/>
      <c r="AV2808" s="16"/>
      <c r="AW2808" s="16"/>
      <c r="AX2808" s="16"/>
      <c r="AY2808" s="16"/>
      <c r="AZ2808" s="16"/>
      <c r="BA2808" s="16"/>
      <c r="BB2808" s="16"/>
      <c r="BC2808" s="16"/>
      <c r="BF2808" s="15"/>
      <c r="BG2808" s="16"/>
      <c r="BH2808" s="16"/>
      <c r="BI2808" s="16"/>
      <c r="BJ2808" s="16"/>
      <c r="BK2808" s="16"/>
      <c r="BL2808" s="16"/>
      <c r="BM2808" s="16"/>
      <c r="BN2808" s="16"/>
      <c r="BO2808" s="16"/>
      <c r="BP2808" s="16"/>
      <c r="BQ2808" s="16"/>
      <c r="BT2808" s="15"/>
      <c r="BU2808" s="16"/>
      <c r="BV2808" s="16"/>
      <c r="BW2808" s="16"/>
    </row>
    <row r="2809" spans="3:75" ht="9">
      <c r="C2809" s="15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P2809" s="15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  <c r="AD2809" s="15"/>
      <c r="AE2809" s="16"/>
      <c r="AF2809" s="16"/>
      <c r="AG2809" s="16"/>
      <c r="AH2809" s="16"/>
      <c r="AI2809" s="16"/>
      <c r="AJ2809" s="16"/>
      <c r="AK2809" s="16"/>
      <c r="AL2809" s="16"/>
      <c r="AM2809" s="16"/>
      <c r="AN2809" s="16"/>
      <c r="AO2809" s="16"/>
      <c r="AR2809" s="15"/>
      <c r="AS2809" s="16"/>
      <c r="AT2809" s="16"/>
      <c r="AU2809" s="16"/>
      <c r="AV2809" s="16"/>
      <c r="AW2809" s="16"/>
      <c r="AX2809" s="16"/>
      <c r="AY2809" s="16"/>
      <c r="AZ2809" s="16"/>
      <c r="BA2809" s="16"/>
      <c r="BB2809" s="16"/>
      <c r="BC2809" s="16"/>
      <c r="BF2809" s="15"/>
      <c r="BG2809" s="16"/>
      <c r="BH2809" s="16"/>
      <c r="BI2809" s="16"/>
      <c r="BJ2809" s="16"/>
      <c r="BK2809" s="16"/>
      <c r="BL2809" s="16"/>
      <c r="BM2809" s="16"/>
      <c r="BN2809" s="16"/>
      <c r="BO2809" s="16"/>
      <c r="BP2809" s="16"/>
      <c r="BQ2809" s="16"/>
      <c r="BT2809" s="15"/>
      <c r="BU2809" s="16"/>
      <c r="BV2809" s="16"/>
      <c r="BW2809" s="16"/>
    </row>
    <row r="2810" spans="3:75" ht="9">
      <c r="C2810" s="15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P2810" s="15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16"/>
      <c r="AD2810" s="15"/>
      <c r="AE2810" s="16"/>
      <c r="AF2810" s="16"/>
      <c r="AG2810" s="16"/>
      <c r="AH2810" s="16"/>
      <c r="AI2810" s="16"/>
      <c r="AJ2810" s="16"/>
      <c r="AK2810" s="16"/>
      <c r="AL2810" s="16"/>
      <c r="AM2810" s="16"/>
      <c r="AN2810" s="16"/>
      <c r="AO2810" s="16"/>
      <c r="AR2810" s="15"/>
      <c r="AS2810" s="16"/>
      <c r="AT2810" s="16"/>
      <c r="AU2810" s="16"/>
      <c r="AV2810" s="16"/>
      <c r="AW2810" s="16"/>
      <c r="AX2810" s="16"/>
      <c r="AY2810" s="16"/>
      <c r="AZ2810" s="16"/>
      <c r="BA2810" s="16"/>
      <c r="BB2810" s="16"/>
      <c r="BC2810" s="16"/>
      <c r="BF2810" s="15"/>
      <c r="BG2810" s="16"/>
      <c r="BH2810" s="16"/>
      <c r="BI2810" s="16"/>
      <c r="BJ2810" s="16"/>
      <c r="BK2810" s="16"/>
      <c r="BL2810" s="16"/>
      <c r="BM2810" s="16"/>
      <c r="BN2810" s="16"/>
      <c r="BO2810" s="16"/>
      <c r="BP2810" s="16"/>
      <c r="BQ2810" s="16"/>
      <c r="BT2810" s="15"/>
      <c r="BU2810" s="16"/>
      <c r="BV2810" s="16"/>
      <c r="BW2810" s="16"/>
    </row>
    <row r="2811" spans="3:75" ht="9">
      <c r="C2811" s="15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P2811" s="15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16"/>
      <c r="AD2811" s="15"/>
      <c r="AE2811" s="16"/>
      <c r="AF2811" s="16"/>
      <c r="AG2811" s="16"/>
      <c r="AH2811" s="16"/>
      <c r="AI2811" s="16"/>
      <c r="AJ2811" s="16"/>
      <c r="AK2811" s="16"/>
      <c r="AL2811" s="16"/>
      <c r="AM2811" s="16"/>
      <c r="AN2811" s="16"/>
      <c r="AO2811" s="16"/>
      <c r="AR2811" s="15"/>
      <c r="AS2811" s="16"/>
      <c r="AT2811" s="16"/>
      <c r="AU2811" s="16"/>
      <c r="AV2811" s="16"/>
      <c r="AW2811" s="16"/>
      <c r="AX2811" s="16"/>
      <c r="AY2811" s="16"/>
      <c r="AZ2811" s="16"/>
      <c r="BA2811" s="16"/>
      <c r="BB2811" s="16"/>
      <c r="BC2811" s="16"/>
      <c r="BF2811" s="15"/>
      <c r="BG2811" s="16"/>
      <c r="BH2811" s="16"/>
      <c r="BI2811" s="16"/>
      <c r="BJ2811" s="16"/>
      <c r="BK2811" s="16"/>
      <c r="BL2811" s="16"/>
      <c r="BM2811" s="16"/>
      <c r="BN2811" s="16"/>
      <c r="BO2811" s="16"/>
      <c r="BP2811" s="16"/>
      <c r="BQ2811" s="16"/>
      <c r="BT2811" s="15"/>
      <c r="BU2811" s="16"/>
      <c r="BV2811" s="16"/>
      <c r="BW2811" s="16"/>
    </row>
    <row r="2812" spans="3:75" ht="9">
      <c r="C2812" s="15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P2812" s="15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  <c r="AD2812" s="15"/>
      <c r="AE2812" s="16"/>
      <c r="AF2812" s="16"/>
      <c r="AG2812" s="16"/>
      <c r="AH2812" s="16"/>
      <c r="AI2812" s="16"/>
      <c r="AJ2812" s="16"/>
      <c r="AK2812" s="16"/>
      <c r="AL2812" s="16"/>
      <c r="AM2812" s="16"/>
      <c r="AN2812" s="16"/>
      <c r="AO2812" s="16"/>
      <c r="AR2812" s="15"/>
      <c r="AS2812" s="16"/>
      <c r="AT2812" s="16"/>
      <c r="AU2812" s="16"/>
      <c r="AV2812" s="16"/>
      <c r="AW2812" s="16"/>
      <c r="AX2812" s="16"/>
      <c r="AY2812" s="16"/>
      <c r="AZ2812" s="16"/>
      <c r="BA2812" s="16"/>
      <c r="BB2812" s="16"/>
      <c r="BC2812" s="16"/>
      <c r="BF2812" s="15"/>
      <c r="BG2812" s="16"/>
      <c r="BH2812" s="16"/>
      <c r="BI2812" s="16"/>
      <c r="BJ2812" s="16"/>
      <c r="BK2812" s="16"/>
      <c r="BL2812" s="16"/>
      <c r="BM2812" s="16"/>
      <c r="BN2812" s="16"/>
      <c r="BO2812" s="16"/>
      <c r="BP2812" s="16"/>
      <c r="BQ2812" s="16"/>
      <c r="BT2812" s="15"/>
      <c r="BU2812" s="16"/>
      <c r="BV2812" s="16"/>
      <c r="BW2812" s="16"/>
    </row>
    <row r="2813" spans="3:75" ht="9">
      <c r="C2813" s="15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P2813" s="15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  <c r="AD2813" s="15"/>
      <c r="AE2813" s="16"/>
      <c r="AF2813" s="16"/>
      <c r="AG2813" s="16"/>
      <c r="AH2813" s="16"/>
      <c r="AI2813" s="16"/>
      <c r="AJ2813" s="16"/>
      <c r="AK2813" s="16"/>
      <c r="AL2813" s="16"/>
      <c r="AM2813" s="16"/>
      <c r="AN2813" s="16"/>
      <c r="AO2813" s="16"/>
      <c r="AR2813" s="15"/>
      <c r="AS2813" s="16"/>
      <c r="AT2813" s="16"/>
      <c r="AU2813" s="16"/>
      <c r="AV2813" s="16"/>
      <c r="AW2813" s="16"/>
      <c r="AX2813" s="16"/>
      <c r="AY2813" s="16"/>
      <c r="AZ2813" s="16"/>
      <c r="BA2813" s="16"/>
      <c r="BB2813" s="16"/>
      <c r="BC2813" s="16"/>
      <c r="BF2813" s="15"/>
      <c r="BG2813" s="16"/>
      <c r="BH2813" s="16"/>
      <c r="BI2813" s="16"/>
      <c r="BJ2813" s="16"/>
      <c r="BK2813" s="16"/>
      <c r="BL2813" s="16"/>
      <c r="BM2813" s="16"/>
      <c r="BN2813" s="16"/>
      <c r="BO2813" s="16"/>
      <c r="BP2813" s="16"/>
      <c r="BQ2813" s="16"/>
      <c r="BT2813" s="15"/>
      <c r="BU2813" s="16"/>
      <c r="BV2813" s="16"/>
      <c r="BW2813" s="16"/>
    </row>
    <row r="2814" spans="3:75" ht="9">
      <c r="C2814" s="15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P2814" s="15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D2814" s="15"/>
      <c r="AE2814" s="16"/>
      <c r="AF2814" s="16"/>
      <c r="AG2814" s="16"/>
      <c r="AH2814" s="16"/>
      <c r="AI2814" s="16"/>
      <c r="AJ2814" s="16"/>
      <c r="AK2814" s="16"/>
      <c r="AL2814" s="16"/>
      <c r="AM2814" s="16"/>
      <c r="AN2814" s="16"/>
      <c r="AO2814" s="16"/>
      <c r="AR2814" s="15"/>
      <c r="AS2814" s="16"/>
      <c r="AT2814" s="16"/>
      <c r="AU2814" s="16"/>
      <c r="AV2814" s="16"/>
      <c r="AW2814" s="16"/>
      <c r="AX2814" s="16"/>
      <c r="AY2814" s="16"/>
      <c r="AZ2814" s="16"/>
      <c r="BA2814" s="16"/>
      <c r="BB2814" s="16"/>
      <c r="BC2814" s="16"/>
      <c r="BF2814" s="15"/>
      <c r="BG2814" s="16"/>
      <c r="BH2814" s="16"/>
      <c r="BI2814" s="16"/>
      <c r="BJ2814" s="16"/>
      <c r="BK2814" s="16"/>
      <c r="BL2814" s="16"/>
      <c r="BM2814" s="16"/>
      <c r="BN2814" s="16"/>
      <c r="BO2814" s="16"/>
      <c r="BP2814" s="16"/>
      <c r="BQ2814" s="16"/>
      <c r="BT2814" s="15"/>
      <c r="BU2814" s="16"/>
      <c r="BV2814" s="16"/>
      <c r="BW2814" s="16"/>
    </row>
    <row r="2815" spans="3:75" ht="9">
      <c r="C2815" s="15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P2815" s="15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16"/>
      <c r="AD2815" s="15"/>
      <c r="AE2815" s="16"/>
      <c r="AF2815" s="16"/>
      <c r="AG2815" s="16"/>
      <c r="AH2815" s="16"/>
      <c r="AI2815" s="16"/>
      <c r="AJ2815" s="16"/>
      <c r="AK2815" s="16"/>
      <c r="AL2815" s="16"/>
      <c r="AM2815" s="16"/>
      <c r="AN2815" s="16"/>
      <c r="AO2815" s="16"/>
      <c r="AR2815" s="15"/>
      <c r="AS2815" s="16"/>
      <c r="AT2815" s="16"/>
      <c r="AU2815" s="16"/>
      <c r="AV2815" s="16"/>
      <c r="AW2815" s="16"/>
      <c r="AX2815" s="16"/>
      <c r="AY2815" s="16"/>
      <c r="AZ2815" s="16"/>
      <c r="BA2815" s="16"/>
      <c r="BB2815" s="16"/>
      <c r="BC2815" s="16"/>
      <c r="BF2815" s="15"/>
      <c r="BG2815" s="16"/>
      <c r="BH2815" s="16"/>
      <c r="BI2815" s="16"/>
      <c r="BJ2815" s="16"/>
      <c r="BK2815" s="16"/>
      <c r="BL2815" s="16"/>
      <c r="BM2815" s="16"/>
      <c r="BN2815" s="16"/>
      <c r="BO2815" s="16"/>
      <c r="BP2815" s="16"/>
      <c r="BQ2815" s="16"/>
      <c r="BT2815" s="15"/>
      <c r="BU2815" s="16"/>
      <c r="BV2815" s="16"/>
      <c r="BW2815" s="16"/>
    </row>
    <row r="2816" spans="3:75" ht="9">
      <c r="C2816" s="15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P2816" s="15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  <c r="AD2816" s="15"/>
      <c r="AE2816" s="16"/>
      <c r="AF2816" s="16"/>
      <c r="AG2816" s="16"/>
      <c r="AH2816" s="16"/>
      <c r="AI2816" s="16"/>
      <c r="AJ2816" s="16"/>
      <c r="AK2816" s="16"/>
      <c r="AL2816" s="16"/>
      <c r="AM2816" s="16"/>
      <c r="AN2816" s="16"/>
      <c r="AO2816" s="16"/>
      <c r="AR2816" s="15"/>
      <c r="AS2816" s="16"/>
      <c r="AT2816" s="16"/>
      <c r="AU2816" s="16"/>
      <c r="AV2816" s="16"/>
      <c r="AW2816" s="16"/>
      <c r="AX2816" s="16"/>
      <c r="AY2816" s="16"/>
      <c r="AZ2816" s="16"/>
      <c r="BA2816" s="16"/>
      <c r="BB2816" s="16"/>
      <c r="BC2816" s="16"/>
      <c r="BF2816" s="15"/>
      <c r="BG2816" s="16"/>
      <c r="BH2816" s="16"/>
      <c r="BI2816" s="16"/>
      <c r="BJ2816" s="16"/>
      <c r="BK2816" s="16"/>
      <c r="BL2816" s="16"/>
      <c r="BM2816" s="16"/>
      <c r="BN2816" s="16"/>
      <c r="BO2816" s="16"/>
      <c r="BP2816" s="16"/>
      <c r="BQ2816" s="16"/>
      <c r="BT2816" s="15"/>
      <c r="BU2816" s="16"/>
      <c r="BV2816" s="16"/>
      <c r="BW2816" s="16"/>
    </row>
    <row r="2817" spans="3:75" ht="9">
      <c r="C2817" s="15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P2817" s="15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16"/>
      <c r="AD2817" s="15"/>
      <c r="AE2817" s="16"/>
      <c r="AF2817" s="16"/>
      <c r="AG2817" s="16"/>
      <c r="AH2817" s="16"/>
      <c r="AI2817" s="16"/>
      <c r="AJ2817" s="16"/>
      <c r="AK2817" s="16"/>
      <c r="AL2817" s="16"/>
      <c r="AM2817" s="16"/>
      <c r="AN2817" s="16"/>
      <c r="AO2817" s="16"/>
      <c r="AR2817" s="15"/>
      <c r="AS2817" s="16"/>
      <c r="AT2817" s="16"/>
      <c r="AU2817" s="16"/>
      <c r="AV2817" s="16"/>
      <c r="AW2817" s="16"/>
      <c r="AX2817" s="16"/>
      <c r="AY2817" s="16"/>
      <c r="AZ2817" s="16"/>
      <c r="BA2817" s="16"/>
      <c r="BB2817" s="16"/>
      <c r="BC2817" s="16"/>
      <c r="BF2817" s="15"/>
      <c r="BG2817" s="16"/>
      <c r="BH2817" s="16"/>
      <c r="BI2817" s="16"/>
      <c r="BJ2817" s="16"/>
      <c r="BK2817" s="16"/>
      <c r="BL2817" s="16"/>
      <c r="BM2817" s="16"/>
      <c r="BN2817" s="16"/>
      <c r="BO2817" s="16"/>
      <c r="BP2817" s="16"/>
      <c r="BQ2817" s="16"/>
      <c r="BT2817" s="15"/>
      <c r="BU2817" s="16"/>
      <c r="BV2817" s="16"/>
      <c r="BW2817" s="16"/>
    </row>
    <row r="2818" spans="3:75" ht="9">
      <c r="C2818" s="15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P2818" s="15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D2818" s="15"/>
      <c r="AE2818" s="16"/>
      <c r="AF2818" s="16"/>
      <c r="AG2818" s="16"/>
      <c r="AH2818" s="16"/>
      <c r="AI2818" s="16"/>
      <c r="AJ2818" s="16"/>
      <c r="AK2818" s="16"/>
      <c r="AL2818" s="16"/>
      <c r="AM2818" s="16"/>
      <c r="AN2818" s="16"/>
      <c r="AO2818" s="16"/>
      <c r="AR2818" s="15"/>
      <c r="AS2818" s="16"/>
      <c r="AT2818" s="16"/>
      <c r="AU2818" s="16"/>
      <c r="AV2818" s="16"/>
      <c r="AW2818" s="16"/>
      <c r="AX2818" s="16"/>
      <c r="AY2818" s="16"/>
      <c r="AZ2818" s="16"/>
      <c r="BA2818" s="16"/>
      <c r="BB2818" s="16"/>
      <c r="BC2818" s="16"/>
      <c r="BF2818" s="15"/>
      <c r="BG2818" s="16"/>
      <c r="BH2818" s="16"/>
      <c r="BI2818" s="16"/>
      <c r="BJ2818" s="16"/>
      <c r="BK2818" s="16"/>
      <c r="BL2818" s="16"/>
      <c r="BM2818" s="16"/>
      <c r="BN2818" s="16"/>
      <c r="BO2818" s="16"/>
      <c r="BP2818" s="16"/>
      <c r="BQ2818" s="16"/>
      <c r="BT2818" s="15"/>
      <c r="BU2818" s="16"/>
      <c r="BV2818" s="16"/>
      <c r="BW2818" s="16"/>
    </row>
    <row r="2819" spans="3:75" ht="9">
      <c r="C2819" s="15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P2819" s="15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16"/>
      <c r="AD2819" s="15"/>
      <c r="AE2819" s="16"/>
      <c r="AF2819" s="16"/>
      <c r="AG2819" s="16"/>
      <c r="AH2819" s="16"/>
      <c r="AI2819" s="16"/>
      <c r="AJ2819" s="16"/>
      <c r="AK2819" s="16"/>
      <c r="AL2819" s="16"/>
      <c r="AM2819" s="16"/>
      <c r="AN2819" s="16"/>
      <c r="AO2819" s="16"/>
      <c r="AR2819" s="15"/>
      <c r="AS2819" s="16"/>
      <c r="AT2819" s="16"/>
      <c r="AU2819" s="16"/>
      <c r="AV2819" s="16"/>
      <c r="AW2819" s="16"/>
      <c r="AX2819" s="16"/>
      <c r="AY2819" s="16"/>
      <c r="AZ2819" s="16"/>
      <c r="BA2819" s="16"/>
      <c r="BB2819" s="16"/>
      <c r="BC2819" s="16"/>
      <c r="BF2819" s="15"/>
      <c r="BG2819" s="16"/>
      <c r="BH2819" s="16"/>
      <c r="BI2819" s="16"/>
      <c r="BJ2819" s="16"/>
      <c r="BK2819" s="16"/>
      <c r="BL2819" s="16"/>
      <c r="BM2819" s="16"/>
      <c r="BN2819" s="16"/>
      <c r="BO2819" s="16"/>
      <c r="BP2819" s="16"/>
      <c r="BQ2819" s="16"/>
      <c r="BT2819" s="15"/>
      <c r="BU2819" s="16"/>
      <c r="BV2819" s="16"/>
      <c r="BW2819" s="16"/>
    </row>
    <row r="2820" spans="3:75" ht="9">
      <c r="C2820" s="15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P2820" s="15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  <c r="AD2820" s="15"/>
      <c r="AE2820" s="16"/>
      <c r="AF2820" s="16"/>
      <c r="AG2820" s="16"/>
      <c r="AH2820" s="16"/>
      <c r="AI2820" s="16"/>
      <c r="AJ2820" s="16"/>
      <c r="AK2820" s="16"/>
      <c r="AL2820" s="16"/>
      <c r="AM2820" s="16"/>
      <c r="AN2820" s="16"/>
      <c r="AO2820" s="16"/>
      <c r="AR2820" s="15"/>
      <c r="AS2820" s="16"/>
      <c r="AT2820" s="16"/>
      <c r="AU2820" s="16"/>
      <c r="AV2820" s="16"/>
      <c r="AW2820" s="16"/>
      <c r="AX2820" s="16"/>
      <c r="AY2820" s="16"/>
      <c r="AZ2820" s="16"/>
      <c r="BA2820" s="16"/>
      <c r="BB2820" s="16"/>
      <c r="BC2820" s="16"/>
      <c r="BF2820" s="15"/>
      <c r="BG2820" s="16"/>
      <c r="BH2820" s="16"/>
      <c r="BI2820" s="16"/>
      <c r="BJ2820" s="16"/>
      <c r="BK2820" s="16"/>
      <c r="BL2820" s="16"/>
      <c r="BM2820" s="16"/>
      <c r="BN2820" s="16"/>
      <c r="BO2820" s="16"/>
      <c r="BP2820" s="16"/>
      <c r="BQ2820" s="16"/>
      <c r="BT2820" s="15"/>
      <c r="BU2820" s="16"/>
      <c r="BV2820" s="16"/>
      <c r="BW2820" s="16"/>
    </row>
    <row r="2821" spans="3:75" ht="9">
      <c r="C2821" s="15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P2821" s="15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16"/>
      <c r="AD2821" s="15"/>
      <c r="AE2821" s="16"/>
      <c r="AF2821" s="16"/>
      <c r="AG2821" s="16"/>
      <c r="AH2821" s="16"/>
      <c r="AI2821" s="16"/>
      <c r="AJ2821" s="16"/>
      <c r="AK2821" s="16"/>
      <c r="AL2821" s="16"/>
      <c r="AM2821" s="16"/>
      <c r="AN2821" s="16"/>
      <c r="AO2821" s="16"/>
      <c r="AR2821" s="15"/>
      <c r="AS2821" s="16"/>
      <c r="AT2821" s="16"/>
      <c r="AU2821" s="16"/>
      <c r="AV2821" s="16"/>
      <c r="AW2821" s="16"/>
      <c r="AX2821" s="16"/>
      <c r="AY2821" s="16"/>
      <c r="AZ2821" s="16"/>
      <c r="BA2821" s="16"/>
      <c r="BB2821" s="16"/>
      <c r="BC2821" s="16"/>
      <c r="BF2821" s="15"/>
      <c r="BG2821" s="16"/>
      <c r="BH2821" s="16"/>
      <c r="BI2821" s="16"/>
      <c r="BJ2821" s="16"/>
      <c r="BK2821" s="16"/>
      <c r="BL2821" s="16"/>
      <c r="BM2821" s="16"/>
      <c r="BN2821" s="16"/>
      <c r="BO2821" s="16"/>
      <c r="BP2821" s="16"/>
      <c r="BQ2821" s="16"/>
      <c r="BT2821" s="15"/>
      <c r="BU2821" s="16"/>
      <c r="BV2821" s="16"/>
      <c r="BW2821" s="16"/>
    </row>
    <row r="2822" spans="3:75" ht="9">
      <c r="C2822" s="15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P2822" s="15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D2822" s="15"/>
      <c r="AE2822" s="16"/>
      <c r="AF2822" s="16"/>
      <c r="AG2822" s="16"/>
      <c r="AH2822" s="16"/>
      <c r="AI2822" s="16"/>
      <c r="AJ2822" s="16"/>
      <c r="AK2822" s="16"/>
      <c r="AL2822" s="16"/>
      <c r="AM2822" s="16"/>
      <c r="AN2822" s="16"/>
      <c r="AO2822" s="16"/>
      <c r="AR2822" s="15"/>
      <c r="AS2822" s="16"/>
      <c r="AT2822" s="16"/>
      <c r="AU2822" s="16"/>
      <c r="AV2822" s="16"/>
      <c r="AW2822" s="16"/>
      <c r="AX2822" s="16"/>
      <c r="AY2822" s="16"/>
      <c r="AZ2822" s="16"/>
      <c r="BA2822" s="16"/>
      <c r="BB2822" s="16"/>
      <c r="BC2822" s="16"/>
      <c r="BF2822" s="15"/>
      <c r="BG2822" s="16"/>
      <c r="BH2822" s="16"/>
      <c r="BI2822" s="16"/>
      <c r="BJ2822" s="16"/>
      <c r="BK2822" s="16"/>
      <c r="BL2822" s="16"/>
      <c r="BM2822" s="16"/>
      <c r="BN2822" s="16"/>
      <c r="BO2822" s="16"/>
      <c r="BP2822" s="16"/>
      <c r="BQ2822" s="16"/>
      <c r="BT2822" s="15"/>
      <c r="BU2822" s="16"/>
      <c r="BV2822" s="16"/>
      <c r="BW2822" s="16"/>
    </row>
    <row r="2823" spans="3:75" ht="9">
      <c r="C2823" s="15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P2823" s="15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16"/>
      <c r="AD2823" s="15"/>
      <c r="AE2823" s="16"/>
      <c r="AF2823" s="16"/>
      <c r="AG2823" s="16"/>
      <c r="AH2823" s="16"/>
      <c r="AI2823" s="16"/>
      <c r="AJ2823" s="16"/>
      <c r="AK2823" s="16"/>
      <c r="AL2823" s="16"/>
      <c r="AM2823" s="16"/>
      <c r="AN2823" s="16"/>
      <c r="AO2823" s="16"/>
      <c r="AR2823" s="15"/>
      <c r="AS2823" s="16"/>
      <c r="AT2823" s="16"/>
      <c r="AU2823" s="16"/>
      <c r="AV2823" s="16"/>
      <c r="AW2823" s="16"/>
      <c r="AX2823" s="16"/>
      <c r="AY2823" s="16"/>
      <c r="AZ2823" s="16"/>
      <c r="BA2823" s="16"/>
      <c r="BB2823" s="16"/>
      <c r="BC2823" s="16"/>
      <c r="BF2823" s="15"/>
      <c r="BG2823" s="16"/>
      <c r="BH2823" s="16"/>
      <c r="BI2823" s="16"/>
      <c r="BJ2823" s="16"/>
      <c r="BK2823" s="16"/>
      <c r="BL2823" s="16"/>
      <c r="BM2823" s="16"/>
      <c r="BN2823" s="16"/>
      <c r="BO2823" s="16"/>
      <c r="BP2823" s="16"/>
      <c r="BQ2823" s="16"/>
      <c r="BT2823" s="15"/>
      <c r="BU2823" s="16"/>
      <c r="BV2823" s="16"/>
      <c r="BW2823" s="16"/>
    </row>
    <row r="2824" spans="3:75" ht="9">
      <c r="C2824" s="15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P2824" s="15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  <c r="AD2824" s="15"/>
      <c r="AE2824" s="16"/>
      <c r="AF2824" s="16"/>
      <c r="AG2824" s="16"/>
      <c r="AH2824" s="16"/>
      <c r="AI2824" s="16"/>
      <c r="AJ2824" s="16"/>
      <c r="AK2824" s="16"/>
      <c r="AL2824" s="16"/>
      <c r="AM2824" s="16"/>
      <c r="AN2824" s="16"/>
      <c r="AO2824" s="16"/>
      <c r="AR2824" s="15"/>
      <c r="AS2824" s="16"/>
      <c r="AT2824" s="16"/>
      <c r="AU2824" s="16"/>
      <c r="AV2824" s="16"/>
      <c r="AW2824" s="16"/>
      <c r="AX2824" s="16"/>
      <c r="AY2824" s="16"/>
      <c r="AZ2824" s="16"/>
      <c r="BA2824" s="16"/>
      <c r="BB2824" s="16"/>
      <c r="BC2824" s="16"/>
      <c r="BF2824" s="15"/>
      <c r="BG2824" s="16"/>
      <c r="BH2824" s="16"/>
      <c r="BI2824" s="16"/>
      <c r="BJ2824" s="16"/>
      <c r="BK2824" s="16"/>
      <c r="BL2824" s="16"/>
      <c r="BM2824" s="16"/>
      <c r="BN2824" s="16"/>
      <c r="BO2824" s="16"/>
      <c r="BP2824" s="16"/>
      <c r="BQ2824" s="16"/>
      <c r="BT2824" s="15"/>
      <c r="BU2824" s="16"/>
      <c r="BV2824" s="16"/>
      <c r="BW2824" s="16"/>
    </row>
    <row r="2825" spans="3:75" ht="9">
      <c r="C2825" s="15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P2825" s="15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16"/>
      <c r="AD2825" s="15"/>
      <c r="AE2825" s="16"/>
      <c r="AF2825" s="16"/>
      <c r="AG2825" s="16"/>
      <c r="AH2825" s="16"/>
      <c r="AI2825" s="16"/>
      <c r="AJ2825" s="16"/>
      <c r="AK2825" s="16"/>
      <c r="AL2825" s="16"/>
      <c r="AM2825" s="16"/>
      <c r="AN2825" s="16"/>
      <c r="AO2825" s="16"/>
      <c r="AR2825" s="15"/>
      <c r="AS2825" s="16"/>
      <c r="AT2825" s="16"/>
      <c r="AU2825" s="16"/>
      <c r="AV2825" s="16"/>
      <c r="AW2825" s="16"/>
      <c r="AX2825" s="16"/>
      <c r="AY2825" s="16"/>
      <c r="AZ2825" s="16"/>
      <c r="BA2825" s="16"/>
      <c r="BB2825" s="16"/>
      <c r="BC2825" s="16"/>
      <c r="BF2825" s="15"/>
      <c r="BG2825" s="16"/>
      <c r="BH2825" s="16"/>
      <c r="BI2825" s="16"/>
      <c r="BJ2825" s="16"/>
      <c r="BK2825" s="16"/>
      <c r="BL2825" s="16"/>
      <c r="BM2825" s="16"/>
      <c r="BN2825" s="16"/>
      <c r="BO2825" s="16"/>
      <c r="BP2825" s="16"/>
      <c r="BQ2825" s="16"/>
      <c r="BT2825" s="15"/>
      <c r="BU2825" s="16"/>
      <c r="BV2825" s="16"/>
      <c r="BW2825" s="16"/>
    </row>
    <row r="2826" spans="3:75" ht="9">
      <c r="C2826" s="15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P2826" s="15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D2826" s="15"/>
      <c r="AE2826" s="16"/>
      <c r="AF2826" s="16"/>
      <c r="AG2826" s="16"/>
      <c r="AH2826" s="16"/>
      <c r="AI2826" s="16"/>
      <c r="AJ2826" s="16"/>
      <c r="AK2826" s="16"/>
      <c r="AL2826" s="16"/>
      <c r="AM2826" s="16"/>
      <c r="AN2826" s="16"/>
      <c r="AO2826" s="16"/>
      <c r="AR2826" s="15"/>
      <c r="AS2826" s="16"/>
      <c r="AT2826" s="16"/>
      <c r="AU2826" s="16"/>
      <c r="AV2826" s="16"/>
      <c r="AW2826" s="16"/>
      <c r="AX2826" s="16"/>
      <c r="AY2826" s="16"/>
      <c r="AZ2826" s="16"/>
      <c r="BA2826" s="16"/>
      <c r="BB2826" s="16"/>
      <c r="BC2826" s="16"/>
      <c r="BF2826" s="15"/>
      <c r="BG2826" s="16"/>
      <c r="BH2826" s="16"/>
      <c r="BI2826" s="16"/>
      <c r="BJ2826" s="16"/>
      <c r="BK2826" s="16"/>
      <c r="BL2826" s="16"/>
      <c r="BM2826" s="16"/>
      <c r="BN2826" s="16"/>
      <c r="BO2826" s="16"/>
      <c r="BP2826" s="16"/>
      <c r="BQ2826" s="16"/>
      <c r="BT2826" s="15"/>
      <c r="BU2826" s="16"/>
      <c r="BV2826" s="16"/>
      <c r="BW2826" s="16"/>
    </row>
    <row r="2827" spans="3:75" ht="9">
      <c r="C2827" s="15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P2827" s="15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16"/>
      <c r="AD2827" s="15"/>
      <c r="AE2827" s="16"/>
      <c r="AF2827" s="16"/>
      <c r="AG2827" s="16"/>
      <c r="AH2827" s="16"/>
      <c r="AI2827" s="16"/>
      <c r="AJ2827" s="16"/>
      <c r="AK2827" s="16"/>
      <c r="AL2827" s="16"/>
      <c r="AM2827" s="16"/>
      <c r="AN2827" s="16"/>
      <c r="AO2827" s="16"/>
      <c r="AR2827" s="15"/>
      <c r="AS2827" s="16"/>
      <c r="AT2827" s="16"/>
      <c r="AU2827" s="16"/>
      <c r="AV2827" s="16"/>
      <c r="AW2827" s="16"/>
      <c r="AX2827" s="16"/>
      <c r="AY2827" s="16"/>
      <c r="AZ2827" s="16"/>
      <c r="BA2827" s="16"/>
      <c r="BB2827" s="16"/>
      <c r="BC2827" s="16"/>
      <c r="BF2827" s="15"/>
      <c r="BG2827" s="16"/>
      <c r="BH2827" s="16"/>
      <c r="BI2827" s="16"/>
      <c r="BJ2827" s="16"/>
      <c r="BK2827" s="16"/>
      <c r="BL2827" s="16"/>
      <c r="BM2827" s="16"/>
      <c r="BN2827" s="16"/>
      <c r="BO2827" s="16"/>
      <c r="BP2827" s="16"/>
      <c r="BQ2827" s="16"/>
      <c r="BT2827" s="15"/>
      <c r="BU2827" s="16"/>
      <c r="BV2827" s="16"/>
      <c r="BW2827" s="16"/>
    </row>
    <row r="2828" spans="3:75" ht="9">
      <c r="C2828" s="15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P2828" s="15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  <c r="AD2828" s="15"/>
      <c r="AE2828" s="16"/>
      <c r="AF2828" s="16"/>
      <c r="AG2828" s="16"/>
      <c r="AH2828" s="16"/>
      <c r="AI2828" s="16"/>
      <c r="AJ2828" s="16"/>
      <c r="AK2828" s="16"/>
      <c r="AL2828" s="16"/>
      <c r="AM2828" s="16"/>
      <c r="AN2828" s="16"/>
      <c r="AO2828" s="16"/>
      <c r="AR2828" s="15"/>
      <c r="AS2828" s="16"/>
      <c r="AT2828" s="16"/>
      <c r="AU2828" s="16"/>
      <c r="AV2828" s="16"/>
      <c r="AW2828" s="16"/>
      <c r="AX2828" s="16"/>
      <c r="AY2828" s="16"/>
      <c r="AZ2828" s="16"/>
      <c r="BA2828" s="16"/>
      <c r="BB2828" s="16"/>
      <c r="BC2828" s="16"/>
      <c r="BF2828" s="15"/>
      <c r="BG2828" s="16"/>
      <c r="BH2828" s="16"/>
      <c r="BI2828" s="16"/>
      <c r="BJ2828" s="16"/>
      <c r="BK2828" s="16"/>
      <c r="BL2828" s="16"/>
      <c r="BM2828" s="16"/>
      <c r="BN2828" s="16"/>
      <c r="BO2828" s="16"/>
      <c r="BP2828" s="16"/>
      <c r="BQ2828" s="16"/>
      <c r="BT2828" s="15"/>
      <c r="BU2828" s="16"/>
      <c r="BV2828" s="16"/>
      <c r="BW2828" s="16"/>
    </row>
    <row r="2829" spans="3:75" ht="9">
      <c r="C2829" s="15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P2829" s="15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  <c r="AD2829" s="15"/>
      <c r="AE2829" s="16"/>
      <c r="AF2829" s="16"/>
      <c r="AG2829" s="16"/>
      <c r="AH2829" s="16"/>
      <c r="AI2829" s="16"/>
      <c r="AJ2829" s="16"/>
      <c r="AK2829" s="16"/>
      <c r="AL2829" s="16"/>
      <c r="AM2829" s="16"/>
      <c r="AN2829" s="16"/>
      <c r="AO2829" s="16"/>
      <c r="AR2829" s="15"/>
      <c r="AS2829" s="16"/>
      <c r="AT2829" s="16"/>
      <c r="AU2829" s="16"/>
      <c r="AV2829" s="16"/>
      <c r="AW2829" s="16"/>
      <c r="AX2829" s="16"/>
      <c r="AY2829" s="16"/>
      <c r="AZ2829" s="16"/>
      <c r="BA2829" s="16"/>
      <c r="BB2829" s="16"/>
      <c r="BC2829" s="16"/>
      <c r="BF2829" s="15"/>
      <c r="BG2829" s="16"/>
      <c r="BH2829" s="16"/>
      <c r="BI2829" s="16"/>
      <c r="BJ2829" s="16"/>
      <c r="BK2829" s="16"/>
      <c r="BL2829" s="16"/>
      <c r="BM2829" s="16"/>
      <c r="BN2829" s="16"/>
      <c r="BO2829" s="16"/>
      <c r="BP2829" s="16"/>
      <c r="BQ2829" s="16"/>
      <c r="BT2829" s="15"/>
      <c r="BU2829" s="16"/>
      <c r="BV2829" s="16"/>
      <c r="BW2829" s="16"/>
    </row>
    <row r="2830" spans="3:75" ht="9">
      <c r="C2830" s="15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P2830" s="15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D2830" s="15"/>
      <c r="AE2830" s="16"/>
      <c r="AF2830" s="16"/>
      <c r="AG2830" s="16"/>
      <c r="AH2830" s="16"/>
      <c r="AI2830" s="16"/>
      <c r="AJ2830" s="16"/>
      <c r="AK2830" s="16"/>
      <c r="AL2830" s="16"/>
      <c r="AM2830" s="16"/>
      <c r="AN2830" s="16"/>
      <c r="AO2830" s="16"/>
      <c r="AR2830" s="15"/>
      <c r="AS2830" s="16"/>
      <c r="AT2830" s="16"/>
      <c r="AU2830" s="16"/>
      <c r="AV2830" s="16"/>
      <c r="AW2830" s="16"/>
      <c r="AX2830" s="16"/>
      <c r="AY2830" s="16"/>
      <c r="AZ2830" s="16"/>
      <c r="BA2830" s="16"/>
      <c r="BB2830" s="16"/>
      <c r="BC2830" s="16"/>
      <c r="BF2830" s="15"/>
      <c r="BG2830" s="16"/>
      <c r="BH2830" s="16"/>
      <c r="BI2830" s="16"/>
      <c r="BJ2830" s="16"/>
      <c r="BK2830" s="16"/>
      <c r="BL2830" s="16"/>
      <c r="BM2830" s="16"/>
      <c r="BN2830" s="16"/>
      <c r="BO2830" s="16"/>
      <c r="BP2830" s="16"/>
      <c r="BQ2830" s="16"/>
      <c r="BT2830" s="15"/>
      <c r="BU2830" s="16"/>
      <c r="BV2830" s="16"/>
      <c r="BW2830" s="16"/>
    </row>
    <row r="2831" spans="3:75" ht="9">
      <c r="C2831" s="15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P2831" s="15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16"/>
      <c r="AD2831" s="15"/>
      <c r="AE2831" s="16"/>
      <c r="AF2831" s="16"/>
      <c r="AG2831" s="16"/>
      <c r="AH2831" s="16"/>
      <c r="AI2831" s="16"/>
      <c r="AJ2831" s="16"/>
      <c r="AK2831" s="16"/>
      <c r="AL2831" s="16"/>
      <c r="AM2831" s="16"/>
      <c r="AN2831" s="16"/>
      <c r="AO2831" s="16"/>
      <c r="AR2831" s="15"/>
      <c r="AS2831" s="16"/>
      <c r="AT2831" s="16"/>
      <c r="AU2831" s="16"/>
      <c r="AV2831" s="16"/>
      <c r="AW2831" s="16"/>
      <c r="AX2831" s="16"/>
      <c r="AY2831" s="16"/>
      <c r="AZ2831" s="16"/>
      <c r="BA2831" s="16"/>
      <c r="BB2831" s="16"/>
      <c r="BC2831" s="16"/>
      <c r="BF2831" s="15"/>
      <c r="BG2831" s="16"/>
      <c r="BH2831" s="16"/>
      <c r="BI2831" s="16"/>
      <c r="BJ2831" s="16"/>
      <c r="BK2831" s="16"/>
      <c r="BL2831" s="16"/>
      <c r="BM2831" s="16"/>
      <c r="BN2831" s="16"/>
      <c r="BO2831" s="16"/>
      <c r="BP2831" s="16"/>
      <c r="BQ2831" s="16"/>
      <c r="BT2831" s="15"/>
      <c r="BU2831" s="16"/>
      <c r="BV2831" s="16"/>
      <c r="BW2831" s="16"/>
    </row>
    <row r="2832" spans="3:75" ht="9">
      <c r="C2832" s="15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P2832" s="15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  <c r="AD2832" s="15"/>
      <c r="AE2832" s="16"/>
      <c r="AF2832" s="16"/>
      <c r="AG2832" s="16"/>
      <c r="AH2832" s="16"/>
      <c r="AI2832" s="16"/>
      <c r="AJ2832" s="16"/>
      <c r="AK2832" s="16"/>
      <c r="AL2832" s="16"/>
      <c r="AM2832" s="16"/>
      <c r="AN2832" s="16"/>
      <c r="AO2832" s="16"/>
      <c r="AR2832" s="15"/>
      <c r="AS2832" s="16"/>
      <c r="AT2832" s="16"/>
      <c r="AU2832" s="16"/>
      <c r="AV2832" s="16"/>
      <c r="AW2832" s="16"/>
      <c r="AX2832" s="16"/>
      <c r="AY2832" s="16"/>
      <c r="AZ2832" s="16"/>
      <c r="BA2832" s="16"/>
      <c r="BB2832" s="16"/>
      <c r="BC2832" s="16"/>
      <c r="BF2832" s="15"/>
      <c r="BG2832" s="16"/>
      <c r="BH2832" s="16"/>
      <c r="BI2832" s="16"/>
      <c r="BJ2832" s="16"/>
      <c r="BK2832" s="16"/>
      <c r="BL2832" s="16"/>
      <c r="BM2832" s="16"/>
      <c r="BN2832" s="16"/>
      <c r="BO2832" s="16"/>
      <c r="BP2832" s="16"/>
      <c r="BQ2832" s="16"/>
      <c r="BT2832" s="15"/>
      <c r="BU2832" s="16"/>
      <c r="BV2832" s="16"/>
      <c r="BW2832" s="16"/>
    </row>
    <row r="2833" spans="3:75" ht="9">
      <c r="C2833" s="15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P2833" s="15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  <c r="AD2833" s="15"/>
      <c r="AE2833" s="16"/>
      <c r="AF2833" s="16"/>
      <c r="AG2833" s="16"/>
      <c r="AH2833" s="16"/>
      <c r="AI2833" s="16"/>
      <c r="AJ2833" s="16"/>
      <c r="AK2833" s="16"/>
      <c r="AL2833" s="16"/>
      <c r="AM2833" s="16"/>
      <c r="AN2833" s="16"/>
      <c r="AO2833" s="16"/>
      <c r="AR2833" s="15"/>
      <c r="AS2833" s="16"/>
      <c r="AT2833" s="16"/>
      <c r="AU2833" s="16"/>
      <c r="AV2833" s="16"/>
      <c r="AW2833" s="16"/>
      <c r="AX2833" s="16"/>
      <c r="AY2833" s="16"/>
      <c r="AZ2833" s="16"/>
      <c r="BA2833" s="16"/>
      <c r="BB2833" s="16"/>
      <c r="BC2833" s="16"/>
      <c r="BF2833" s="15"/>
      <c r="BG2833" s="16"/>
      <c r="BH2833" s="16"/>
      <c r="BI2833" s="16"/>
      <c r="BJ2833" s="16"/>
      <c r="BK2833" s="16"/>
      <c r="BL2833" s="16"/>
      <c r="BM2833" s="16"/>
      <c r="BN2833" s="16"/>
      <c r="BO2833" s="16"/>
      <c r="BP2833" s="16"/>
      <c r="BQ2833" s="16"/>
      <c r="BT2833" s="15"/>
      <c r="BU2833" s="16"/>
      <c r="BV2833" s="16"/>
      <c r="BW2833" s="16"/>
    </row>
    <row r="2834" spans="3:75" ht="9">
      <c r="C2834" s="15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P2834" s="15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D2834" s="15"/>
      <c r="AE2834" s="16"/>
      <c r="AF2834" s="16"/>
      <c r="AG2834" s="16"/>
      <c r="AH2834" s="16"/>
      <c r="AI2834" s="16"/>
      <c r="AJ2834" s="16"/>
      <c r="AK2834" s="16"/>
      <c r="AL2834" s="16"/>
      <c r="AM2834" s="16"/>
      <c r="AN2834" s="16"/>
      <c r="AO2834" s="16"/>
      <c r="AR2834" s="15"/>
      <c r="AS2834" s="16"/>
      <c r="AT2834" s="16"/>
      <c r="AU2834" s="16"/>
      <c r="AV2834" s="16"/>
      <c r="AW2834" s="16"/>
      <c r="AX2834" s="16"/>
      <c r="AY2834" s="16"/>
      <c r="AZ2834" s="16"/>
      <c r="BA2834" s="16"/>
      <c r="BB2834" s="16"/>
      <c r="BC2834" s="16"/>
      <c r="BF2834" s="15"/>
      <c r="BG2834" s="16"/>
      <c r="BH2834" s="16"/>
      <c r="BI2834" s="16"/>
      <c r="BJ2834" s="16"/>
      <c r="BK2834" s="16"/>
      <c r="BL2834" s="16"/>
      <c r="BM2834" s="16"/>
      <c r="BN2834" s="16"/>
      <c r="BO2834" s="16"/>
      <c r="BP2834" s="16"/>
      <c r="BQ2834" s="16"/>
      <c r="BT2834" s="15"/>
      <c r="BU2834" s="16"/>
      <c r="BV2834" s="16"/>
      <c r="BW2834" s="16"/>
    </row>
    <row r="2835" spans="3:75" ht="9">
      <c r="C2835" s="15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P2835" s="15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16"/>
      <c r="AD2835" s="15"/>
      <c r="AE2835" s="16"/>
      <c r="AF2835" s="16"/>
      <c r="AG2835" s="16"/>
      <c r="AH2835" s="16"/>
      <c r="AI2835" s="16"/>
      <c r="AJ2835" s="16"/>
      <c r="AK2835" s="16"/>
      <c r="AL2835" s="16"/>
      <c r="AM2835" s="16"/>
      <c r="AN2835" s="16"/>
      <c r="AO2835" s="16"/>
      <c r="AR2835" s="15"/>
      <c r="AS2835" s="16"/>
      <c r="AT2835" s="16"/>
      <c r="AU2835" s="16"/>
      <c r="AV2835" s="16"/>
      <c r="AW2835" s="16"/>
      <c r="AX2835" s="16"/>
      <c r="AY2835" s="16"/>
      <c r="AZ2835" s="16"/>
      <c r="BA2835" s="16"/>
      <c r="BB2835" s="16"/>
      <c r="BC2835" s="16"/>
      <c r="BF2835" s="15"/>
      <c r="BG2835" s="16"/>
      <c r="BH2835" s="16"/>
      <c r="BI2835" s="16"/>
      <c r="BJ2835" s="16"/>
      <c r="BK2835" s="16"/>
      <c r="BL2835" s="16"/>
      <c r="BM2835" s="16"/>
      <c r="BN2835" s="16"/>
      <c r="BO2835" s="16"/>
      <c r="BP2835" s="16"/>
      <c r="BQ2835" s="16"/>
      <c r="BT2835" s="15"/>
      <c r="BU2835" s="16"/>
      <c r="BV2835" s="16"/>
      <c r="BW2835" s="16"/>
    </row>
    <row r="2836" spans="3:75" ht="9">
      <c r="C2836" s="15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P2836" s="15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  <c r="AD2836" s="15"/>
      <c r="AE2836" s="16"/>
      <c r="AF2836" s="16"/>
      <c r="AG2836" s="16"/>
      <c r="AH2836" s="16"/>
      <c r="AI2836" s="16"/>
      <c r="AJ2836" s="16"/>
      <c r="AK2836" s="16"/>
      <c r="AL2836" s="16"/>
      <c r="AM2836" s="16"/>
      <c r="AN2836" s="16"/>
      <c r="AO2836" s="16"/>
      <c r="AR2836" s="15"/>
      <c r="AS2836" s="16"/>
      <c r="AT2836" s="16"/>
      <c r="AU2836" s="16"/>
      <c r="AV2836" s="16"/>
      <c r="AW2836" s="16"/>
      <c r="AX2836" s="16"/>
      <c r="AY2836" s="16"/>
      <c r="AZ2836" s="16"/>
      <c r="BA2836" s="16"/>
      <c r="BB2836" s="16"/>
      <c r="BC2836" s="16"/>
      <c r="BF2836" s="15"/>
      <c r="BG2836" s="16"/>
      <c r="BH2836" s="16"/>
      <c r="BI2836" s="16"/>
      <c r="BJ2836" s="16"/>
      <c r="BK2836" s="16"/>
      <c r="BL2836" s="16"/>
      <c r="BM2836" s="16"/>
      <c r="BN2836" s="16"/>
      <c r="BO2836" s="16"/>
      <c r="BP2836" s="16"/>
      <c r="BQ2836" s="16"/>
      <c r="BT2836" s="15"/>
      <c r="BU2836" s="16"/>
      <c r="BV2836" s="16"/>
      <c r="BW2836" s="16"/>
    </row>
    <row r="2837" spans="3:75" ht="9">
      <c r="C2837" s="15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P2837" s="15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  <c r="AD2837" s="15"/>
      <c r="AE2837" s="16"/>
      <c r="AF2837" s="16"/>
      <c r="AG2837" s="16"/>
      <c r="AH2837" s="16"/>
      <c r="AI2837" s="16"/>
      <c r="AJ2837" s="16"/>
      <c r="AK2837" s="16"/>
      <c r="AL2837" s="16"/>
      <c r="AM2837" s="16"/>
      <c r="AN2837" s="16"/>
      <c r="AO2837" s="16"/>
      <c r="AR2837" s="15"/>
      <c r="AS2837" s="16"/>
      <c r="AT2837" s="16"/>
      <c r="AU2837" s="16"/>
      <c r="AV2837" s="16"/>
      <c r="AW2837" s="16"/>
      <c r="AX2837" s="16"/>
      <c r="AY2837" s="16"/>
      <c r="AZ2837" s="16"/>
      <c r="BA2837" s="16"/>
      <c r="BB2837" s="16"/>
      <c r="BC2837" s="16"/>
      <c r="BF2837" s="15"/>
      <c r="BG2837" s="16"/>
      <c r="BH2837" s="16"/>
      <c r="BI2837" s="16"/>
      <c r="BJ2837" s="16"/>
      <c r="BK2837" s="16"/>
      <c r="BL2837" s="16"/>
      <c r="BM2837" s="16"/>
      <c r="BN2837" s="16"/>
      <c r="BO2837" s="16"/>
      <c r="BP2837" s="16"/>
      <c r="BQ2837" s="16"/>
      <c r="BT2837" s="15"/>
      <c r="BU2837" s="16"/>
      <c r="BV2837" s="16"/>
      <c r="BW2837" s="16"/>
    </row>
    <row r="2838" spans="3:75" ht="9">
      <c r="C2838" s="15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P2838" s="15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D2838" s="15"/>
      <c r="AE2838" s="16"/>
      <c r="AF2838" s="16"/>
      <c r="AG2838" s="16"/>
      <c r="AH2838" s="16"/>
      <c r="AI2838" s="16"/>
      <c r="AJ2838" s="16"/>
      <c r="AK2838" s="16"/>
      <c r="AL2838" s="16"/>
      <c r="AM2838" s="16"/>
      <c r="AN2838" s="16"/>
      <c r="AO2838" s="16"/>
      <c r="AR2838" s="15"/>
      <c r="AS2838" s="16"/>
      <c r="AT2838" s="16"/>
      <c r="AU2838" s="16"/>
      <c r="AV2838" s="16"/>
      <c r="AW2838" s="16"/>
      <c r="AX2838" s="16"/>
      <c r="AY2838" s="16"/>
      <c r="AZ2838" s="16"/>
      <c r="BA2838" s="16"/>
      <c r="BB2838" s="16"/>
      <c r="BC2838" s="16"/>
      <c r="BF2838" s="15"/>
      <c r="BG2838" s="16"/>
      <c r="BH2838" s="16"/>
      <c r="BI2838" s="16"/>
      <c r="BJ2838" s="16"/>
      <c r="BK2838" s="16"/>
      <c r="BL2838" s="16"/>
      <c r="BM2838" s="16"/>
      <c r="BN2838" s="16"/>
      <c r="BO2838" s="16"/>
      <c r="BP2838" s="16"/>
      <c r="BQ2838" s="16"/>
      <c r="BT2838" s="15"/>
      <c r="BU2838" s="16"/>
      <c r="BV2838" s="16"/>
      <c r="BW2838" s="16"/>
    </row>
    <row r="2839" spans="3:75" ht="9">
      <c r="C2839" s="15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P2839" s="15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16"/>
      <c r="AD2839" s="15"/>
      <c r="AE2839" s="16"/>
      <c r="AF2839" s="16"/>
      <c r="AG2839" s="16"/>
      <c r="AH2839" s="16"/>
      <c r="AI2839" s="16"/>
      <c r="AJ2839" s="16"/>
      <c r="AK2839" s="16"/>
      <c r="AL2839" s="16"/>
      <c r="AM2839" s="16"/>
      <c r="AN2839" s="16"/>
      <c r="AO2839" s="16"/>
      <c r="AR2839" s="15"/>
      <c r="AS2839" s="16"/>
      <c r="AT2839" s="16"/>
      <c r="AU2839" s="16"/>
      <c r="AV2839" s="16"/>
      <c r="AW2839" s="16"/>
      <c r="AX2839" s="16"/>
      <c r="AY2839" s="16"/>
      <c r="AZ2839" s="16"/>
      <c r="BA2839" s="16"/>
      <c r="BB2839" s="16"/>
      <c r="BC2839" s="16"/>
      <c r="BF2839" s="15"/>
      <c r="BG2839" s="16"/>
      <c r="BH2839" s="16"/>
      <c r="BI2839" s="16"/>
      <c r="BJ2839" s="16"/>
      <c r="BK2839" s="16"/>
      <c r="BL2839" s="16"/>
      <c r="BM2839" s="16"/>
      <c r="BN2839" s="16"/>
      <c r="BO2839" s="16"/>
      <c r="BP2839" s="16"/>
      <c r="BQ2839" s="16"/>
      <c r="BT2839" s="15"/>
      <c r="BU2839" s="16"/>
      <c r="BV2839" s="16"/>
      <c r="BW2839" s="16"/>
    </row>
    <row r="2840" spans="3:75" ht="9">
      <c r="C2840" s="15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P2840" s="15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  <c r="AD2840" s="15"/>
      <c r="AE2840" s="16"/>
      <c r="AF2840" s="16"/>
      <c r="AG2840" s="16"/>
      <c r="AH2840" s="16"/>
      <c r="AI2840" s="16"/>
      <c r="AJ2840" s="16"/>
      <c r="AK2840" s="16"/>
      <c r="AL2840" s="16"/>
      <c r="AM2840" s="16"/>
      <c r="AN2840" s="16"/>
      <c r="AO2840" s="16"/>
      <c r="AR2840" s="15"/>
      <c r="AS2840" s="16"/>
      <c r="AT2840" s="16"/>
      <c r="AU2840" s="16"/>
      <c r="AV2840" s="16"/>
      <c r="AW2840" s="16"/>
      <c r="AX2840" s="16"/>
      <c r="AY2840" s="16"/>
      <c r="AZ2840" s="16"/>
      <c r="BA2840" s="16"/>
      <c r="BB2840" s="16"/>
      <c r="BC2840" s="16"/>
      <c r="BF2840" s="15"/>
      <c r="BG2840" s="16"/>
      <c r="BH2840" s="16"/>
      <c r="BI2840" s="16"/>
      <c r="BJ2840" s="16"/>
      <c r="BK2840" s="16"/>
      <c r="BL2840" s="16"/>
      <c r="BM2840" s="16"/>
      <c r="BN2840" s="16"/>
      <c r="BO2840" s="16"/>
      <c r="BP2840" s="16"/>
      <c r="BQ2840" s="16"/>
      <c r="BT2840" s="15"/>
      <c r="BU2840" s="16"/>
      <c r="BV2840" s="16"/>
      <c r="BW2840" s="16"/>
    </row>
    <row r="2841" spans="3:75" ht="9">
      <c r="C2841" s="15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P2841" s="15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  <c r="AD2841" s="15"/>
      <c r="AE2841" s="16"/>
      <c r="AF2841" s="16"/>
      <c r="AG2841" s="16"/>
      <c r="AH2841" s="16"/>
      <c r="AI2841" s="16"/>
      <c r="AJ2841" s="16"/>
      <c r="AK2841" s="16"/>
      <c r="AL2841" s="16"/>
      <c r="AM2841" s="16"/>
      <c r="AN2841" s="16"/>
      <c r="AO2841" s="16"/>
      <c r="AR2841" s="15"/>
      <c r="AS2841" s="16"/>
      <c r="AT2841" s="16"/>
      <c r="AU2841" s="16"/>
      <c r="AV2841" s="16"/>
      <c r="AW2841" s="16"/>
      <c r="AX2841" s="16"/>
      <c r="AY2841" s="16"/>
      <c r="AZ2841" s="16"/>
      <c r="BA2841" s="16"/>
      <c r="BB2841" s="16"/>
      <c r="BC2841" s="16"/>
      <c r="BF2841" s="15"/>
      <c r="BG2841" s="16"/>
      <c r="BH2841" s="16"/>
      <c r="BI2841" s="16"/>
      <c r="BJ2841" s="16"/>
      <c r="BK2841" s="16"/>
      <c r="BL2841" s="16"/>
      <c r="BM2841" s="16"/>
      <c r="BN2841" s="16"/>
      <c r="BO2841" s="16"/>
      <c r="BP2841" s="16"/>
      <c r="BQ2841" s="16"/>
      <c r="BT2841" s="15"/>
      <c r="BU2841" s="16"/>
      <c r="BV2841" s="16"/>
      <c r="BW2841" s="16"/>
    </row>
    <row r="2842" spans="3:75" ht="9">
      <c r="C2842" s="15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P2842" s="15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D2842" s="15"/>
      <c r="AE2842" s="16"/>
      <c r="AF2842" s="16"/>
      <c r="AG2842" s="16"/>
      <c r="AH2842" s="16"/>
      <c r="AI2842" s="16"/>
      <c r="AJ2842" s="16"/>
      <c r="AK2842" s="16"/>
      <c r="AL2842" s="16"/>
      <c r="AM2842" s="16"/>
      <c r="AN2842" s="16"/>
      <c r="AO2842" s="16"/>
      <c r="AR2842" s="15"/>
      <c r="AS2842" s="16"/>
      <c r="AT2842" s="16"/>
      <c r="AU2842" s="16"/>
      <c r="AV2842" s="16"/>
      <c r="AW2842" s="16"/>
      <c r="AX2842" s="16"/>
      <c r="AY2842" s="16"/>
      <c r="AZ2842" s="16"/>
      <c r="BA2842" s="16"/>
      <c r="BB2842" s="16"/>
      <c r="BC2842" s="16"/>
      <c r="BF2842" s="15"/>
      <c r="BG2842" s="16"/>
      <c r="BH2842" s="16"/>
      <c r="BI2842" s="16"/>
      <c r="BJ2842" s="16"/>
      <c r="BK2842" s="16"/>
      <c r="BL2842" s="16"/>
      <c r="BM2842" s="16"/>
      <c r="BN2842" s="16"/>
      <c r="BO2842" s="16"/>
      <c r="BP2842" s="16"/>
      <c r="BQ2842" s="16"/>
      <c r="BT2842" s="15"/>
      <c r="BU2842" s="16"/>
      <c r="BV2842" s="16"/>
      <c r="BW2842" s="16"/>
    </row>
    <row r="2843" spans="3:75" ht="9">
      <c r="C2843" s="15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P2843" s="15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16"/>
      <c r="AD2843" s="15"/>
      <c r="AE2843" s="16"/>
      <c r="AF2843" s="16"/>
      <c r="AG2843" s="16"/>
      <c r="AH2843" s="16"/>
      <c r="AI2843" s="16"/>
      <c r="AJ2843" s="16"/>
      <c r="AK2843" s="16"/>
      <c r="AL2843" s="16"/>
      <c r="AM2843" s="16"/>
      <c r="AN2843" s="16"/>
      <c r="AO2843" s="16"/>
      <c r="AR2843" s="15"/>
      <c r="AS2843" s="16"/>
      <c r="AT2843" s="16"/>
      <c r="AU2843" s="16"/>
      <c r="AV2843" s="16"/>
      <c r="AW2843" s="16"/>
      <c r="AX2843" s="16"/>
      <c r="AY2843" s="16"/>
      <c r="AZ2843" s="16"/>
      <c r="BA2843" s="16"/>
      <c r="BB2843" s="16"/>
      <c r="BC2843" s="16"/>
      <c r="BF2843" s="15"/>
      <c r="BG2843" s="16"/>
      <c r="BH2843" s="16"/>
      <c r="BI2843" s="16"/>
      <c r="BJ2843" s="16"/>
      <c r="BK2843" s="16"/>
      <c r="BL2843" s="16"/>
      <c r="BM2843" s="16"/>
      <c r="BN2843" s="16"/>
      <c r="BO2843" s="16"/>
      <c r="BP2843" s="16"/>
      <c r="BQ2843" s="16"/>
      <c r="BT2843" s="15"/>
      <c r="BU2843" s="16"/>
      <c r="BV2843" s="16"/>
      <c r="BW2843" s="16"/>
    </row>
    <row r="2844" spans="3:75" ht="9">
      <c r="C2844" s="15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P2844" s="15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  <c r="AD2844" s="15"/>
      <c r="AE2844" s="16"/>
      <c r="AF2844" s="16"/>
      <c r="AG2844" s="16"/>
      <c r="AH2844" s="16"/>
      <c r="AI2844" s="16"/>
      <c r="AJ2844" s="16"/>
      <c r="AK2844" s="16"/>
      <c r="AL2844" s="16"/>
      <c r="AM2844" s="16"/>
      <c r="AN2844" s="16"/>
      <c r="AO2844" s="16"/>
      <c r="AR2844" s="15"/>
      <c r="AS2844" s="16"/>
      <c r="AT2844" s="16"/>
      <c r="AU2844" s="16"/>
      <c r="AV2844" s="16"/>
      <c r="AW2844" s="16"/>
      <c r="AX2844" s="16"/>
      <c r="AY2844" s="16"/>
      <c r="AZ2844" s="16"/>
      <c r="BA2844" s="16"/>
      <c r="BB2844" s="16"/>
      <c r="BC2844" s="16"/>
      <c r="BF2844" s="15"/>
      <c r="BG2844" s="16"/>
      <c r="BH2844" s="16"/>
      <c r="BI2844" s="16"/>
      <c r="BJ2844" s="16"/>
      <c r="BK2844" s="16"/>
      <c r="BL2844" s="16"/>
      <c r="BM2844" s="16"/>
      <c r="BN2844" s="16"/>
      <c r="BO2844" s="16"/>
      <c r="BP2844" s="16"/>
      <c r="BQ2844" s="16"/>
      <c r="BT2844" s="15"/>
      <c r="BU2844" s="16"/>
      <c r="BV2844" s="16"/>
      <c r="BW2844" s="16"/>
    </row>
    <row r="2845" spans="3:75" ht="9">
      <c r="C2845" s="15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P2845" s="15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16"/>
      <c r="AD2845" s="15"/>
      <c r="AE2845" s="16"/>
      <c r="AF2845" s="16"/>
      <c r="AG2845" s="16"/>
      <c r="AH2845" s="16"/>
      <c r="AI2845" s="16"/>
      <c r="AJ2845" s="16"/>
      <c r="AK2845" s="16"/>
      <c r="AL2845" s="16"/>
      <c r="AM2845" s="16"/>
      <c r="AN2845" s="16"/>
      <c r="AO2845" s="16"/>
      <c r="AR2845" s="15"/>
      <c r="AS2845" s="16"/>
      <c r="AT2845" s="16"/>
      <c r="AU2845" s="16"/>
      <c r="AV2845" s="16"/>
      <c r="AW2845" s="16"/>
      <c r="AX2845" s="16"/>
      <c r="AY2845" s="16"/>
      <c r="AZ2845" s="16"/>
      <c r="BA2845" s="16"/>
      <c r="BB2845" s="16"/>
      <c r="BC2845" s="16"/>
      <c r="BF2845" s="15"/>
      <c r="BG2845" s="16"/>
      <c r="BH2845" s="16"/>
      <c r="BI2845" s="16"/>
      <c r="BJ2845" s="16"/>
      <c r="BK2845" s="16"/>
      <c r="BL2845" s="16"/>
      <c r="BM2845" s="16"/>
      <c r="BN2845" s="16"/>
      <c r="BO2845" s="16"/>
      <c r="BP2845" s="16"/>
      <c r="BQ2845" s="16"/>
      <c r="BT2845" s="15"/>
      <c r="BU2845" s="16"/>
      <c r="BV2845" s="16"/>
      <c r="BW2845" s="16"/>
    </row>
    <row r="2846" spans="3:75" ht="9">
      <c r="C2846" s="15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P2846" s="15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16"/>
      <c r="AD2846" s="15"/>
      <c r="AE2846" s="16"/>
      <c r="AF2846" s="16"/>
      <c r="AG2846" s="16"/>
      <c r="AH2846" s="16"/>
      <c r="AI2846" s="16"/>
      <c r="AJ2846" s="16"/>
      <c r="AK2846" s="16"/>
      <c r="AL2846" s="16"/>
      <c r="AM2846" s="16"/>
      <c r="AN2846" s="16"/>
      <c r="AO2846" s="16"/>
      <c r="AR2846" s="15"/>
      <c r="AS2846" s="16"/>
      <c r="AT2846" s="16"/>
      <c r="AU2846" s="16"/>
      <c r="AV2846" s="16"/>
      <c r="AW2846" s="16"/>
      <c r="AX2846" s="16"/>
      <c r="AY2846" s="16"/>
      <c r="AZ2846" s="16"/>
      <c r="BA2846" s="16"/>
      <c r="BB2846" s="16"/>
      <c r="BC2846" s="16"/>
      <c r="BF2846" s="15"/>
      <c r="BG2846" s="16"/>
      <c r="BH2846" s="16"/>
      <c r="BI2846" s="16"/>
      <c r="BJ2846" s="16"/>
      <c r="BK2846" s="16"/>
      <c r="BL2846" s="16"/>
      <c r="BM2846" s="16"/>
      <c r="BN2846" s="16"/>
      <c r="BO2846" s="16"/>
      <c r="BP2846" s="16"/>
      <c r="BQ2846" s="16"/>
      <c r="BT2846" s="15"/>
      <c r="BU2846" s="16"/>
      <c r="BV2846" s="16"/>
      <c r="BW2846" s="16"/>
    </row>
    <row r="2847" spans="3:75" ht="9">
      <c r="C2847" s="15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P2847" s="15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16"/>
      <c r="AD2847" s="15"/>
      <c r="AE2847" s="16"/>
      <c r="AF2847" s="16"/>
      <c r="AG2847" s="16"/>
      <c r="AH2847" s="16"/>
      <c r="AI2847" s="16"/>
      <c r="AJ2847" s="16"/>
      <c r="AK2847" s="16"/>
      <c r="AL2847" s="16"/>
      <c r="AM2847" s="16"/>
      <c r="AN2847" s="16"/>
      <c r="AO2847" s="16"/>
      <c r="AR2847" s="15"/>
      <c r="AS2847" s="16"/>
      <c r="AT2847" s="16"/>
      <c r="AU2847" s="16"/>
      <c r="AV2847" s="16"/>
      <c r="AW2847" s="16"/>
      <c r="AX2847" s="16"/>
      <c r="AY2847" s="16"/>
      <c r="AZ2847" s="16"/>
      <c r="BA2847" s="16"/>
      <c r="BB2847" s="16"/>
      <c r="BC2847" s="16"/>
      <c r="BF2847" s="15"/>
      <c r="BG2847" s="16"/>
      <c r="BH2847" s="16"/>
      <c r="BI2847" s="16"/>
      <c r="BJ2847" s="16"/>
      <c r="BK2847" s="16"/>
      <c r="BL2847" s="16"/>
      <c r="BM2847" s="16"/>
      <c r="BN2847" s="16"/>
      <c r="BO2847" s="16"/>
      <c r="BP2847" s="16"/>
      <c r="BQ2847" s="16"/>
      <c r="BT2847" s="15"/>
      <c r="BU2847" s="16"/>
      <c r="BV2847" s="16"/>
      <c r="BW2847" s="16"/>
    </row>
    <row r="2848" spans="3:75" ht="9">
      <c r="C2848" s="15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P2848" s="15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  <c r="AD2848" s="15"/>
      <c r="AE2848" s="16"/>
      <c r="AF2848" s="16"/>
      <c r="AG2848" s="16"/>
      <c r="AH2848" s="16"/>
      <c r="AI2848" s="16"/>
      <c r="AJ2848" s="16"/>
      <c r="AK2848" s="16"/>
      <c r="AL2848" s="16"/>
      <c r="AM2848" s="16"/>
      <c r="AN2848" s="16"/>
      <c r="AO2848" s="16"/>
      <c r="AR2848" s="15"/>
      <c r="AS2848" s="16"/>
      <c r="AT2848" s="16"/>
      <c r="AU2848" s="16"/>
      <c r="AV2848" s="16"/>
      <c r="AW2848" s="16"/>
      <c r="AX2848" s="16"/>
      <c r="AY2848" s="16"/>
      <c r="AZ2848" s="16"/>
      <c r="BA2848" s="16"/>
      <c r="BB2848" s="16"/>
      <c r="BC2848" s="16"/>
      <c r="BF2848" s="15"/>
      <c r="BG2848" s="16"/>
      <c r="BH2848" s="16"/>
      <c r="BI2848" s="16"/>
      <c r="BJ2848" s="16"/>
      <c r="BK2848" s="16"/>
      <c r="BL2848" s="16"/>
      <c r="BM2848" s="16"/>
      <c r="BN2848" s="16"/>
      <c r="BO2848" s="16"/>
      <c r="BP2848" s="16"/>
      <c r="BQ2848" s="16"/>
      <c r="BT2848" s="15"/>
      <c r="BU2848" s="16"/>
      <c r="BV2848" s="16"/>
      <c r="BW2848" s="16"/>
    </row>
    <row r="2849" spans="3:75" ht="9">
      <c r="C2849" s="15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P2849" s="15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  <c r="AD2849" s="15"/>
      <c r="AE2849" s="16"/>
      <c r="AF2849" s="16"/>
      <c r="AG2849" s="16"/>
      <c r="AH2849" s="16"/>
      <c r="AI2849" s="16"/>
      <c r="AJ2849" s="16"/>
      <c r="AK2849" s="16"/>
      <c r="AL2849" s="16"/>
      <c r="AM2849" s="16"/>
      <c r="AN2849" s="16"/>
      <c r="AO2849" s="16"/>
      <c r="AR2849" s="15"/>
      <c r="AS2849" s="16"/>
      <c r="AT2849" s="16"/>
      <c r="AU2849" s="16"/>
      <c r="AV2849" s="16"/>
      <c r="AW2849" s="16"/>
      <c r="AX2849" s="16"/>
      <c r="AY2849" s="16"/>
      <c r="AZ2849" s="16"/>
      <c r="BA2849" s="16"/>
      <c r="BB2849" s="16"/>
      <c r="BC2849" s="16"/>
      <c r="BF2849" s="15"/>
      <c r="BG2849" s="16"/>
      <c r="BH2849" s="16"/>
      <c r="BI2849" s="16"/>
      <c r="BJ2849" s="16"/>
      <c r="BK2849" s="16"/>
      <c r="BL2849" s="16"/>
      <c r="BM2849" s="16"/>
      <c r="BN2849" s="16"/>
      <c r="BO2849" s="16"/>
      <c r="BP2849" s="16"/>
      <c r="BQ2849" s="16"/>
      <c r="BT2849" s="15"/>
      <c r="BU2849" s="16"/>
      <c r="BV2849" s="16"/>
      <c r="BW2849" s="16"/>
    </row>
    <row r="2850" spans="3:75" ht="9">
      <c r="C2850" s="15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P2850" s="15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16"/>
      <c r="AD2850" s="15"/>
      <c r="AE2850" s="16"/>
      <c r="AF2850" s="16"/>
      <c r="AG2850" s="16"/>
      <c r="AH2850" s="16"/>
      <c r="AI2850" s="16"/>
      <c r="AJ2850" s="16"/>
      <c r="AK2850" s="16"/>
      <c r="AL2850" s="16"/>
      <c r="AM2850" s="16"/>
      <c r="AN2850" s="16"/>
      <c r="AO2850" s="16"/>
      <c r="AR2850" s="15"/>
      <c r="AS2850" s="16"/>
      <c r="AT2850" s="16"/>
      <c r="AU2850" s="16"/>
      <c r="AV2850" s="16"/>
      <c r="AW2850" s="16"/>
      <c r="AX2850" s="16"/>
      <c r="AY2850" s="16"/>
      <c r="AZ2850" s="16"/>
      <c r="BA2850" s="16"/>
      <c r="BB2850" s="16"/>
      <c r="BC2850" s="16"/>
      <c r="BF2850" s="15"/>
      <c r="BG2850" s="16"/>
      <c r="BH2850" s="16"/>
      <c r="BI2850" s="16"/>
      <c r="BJ2850" s="16"/>
      <c r="BK2850" s="16"/>
      <c r="BL2850" s="16"/>
      <c r="BM2850" s="16"/>
      <c r="BN2850" s="16"/>
      <c r="BO2850" s="16"/>
      <c r="BP2850" s="16"/>
      <c r="BQ2850" s="16"/>
      <c r="BT2850" s="15"/>
      <c r="BU2850" s="16"/>
      <c r="BV2850" s="16"/>
      <c r="BW2850" s="16"/>
    </row>
    <row r="2851" spans="3:75" ht="9">
      <c r="C2851" s="15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P2851" s="15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16"/>
      <c r="AD2851" s="15"/>
      <c r="AE2851" s="16"/>
      <c r="AF2851" s="16"/>
      <c r="AG2851" s="16"/>
      <c r="AH2851" s="16"/>
      <c r="AI2851" s="16"/>
      <c r="AJ2851" s="16"/>
      <c r="AK2851" s="16"/>
      <c r="AL2851" s="16"/>
      <c r="AM2851" s="16"/>
      <c r="AN2851" s="16"/>
      <c r="AO2851" s="16"/>
      <c r="AR2851" s="15"/>
      <c r="AS2851" s="16"/>
      <c r="AT2851" s="16"/>
      <c r="AU2851" s="16"/>
      <c r="AV2851" s="16"/>
      <c r="AW2851" s="16"/>
      <c r="AX2851" s="16"/>
      <c r="AY2851" s="16"/>
      <c r="AZ2851" s="16"/>
      <c r="BA2851" s="16"/>
      <c r="BB2851" s="16"/>
      <c r="BC2851" s="16"/>
      <c r="BF2851" s="15"/>
      <c r="BG2851" s="16"/>
      <c r="BH2851" s="16"/>
      <c r="BI2851" s="16"/>
      <c r="BJ2851" s="16"/>
      <c r="BK2851" s="16"/>
      <c r="BL2851" s="16"/>
      <c r="BM2851" s="16"/>
      <c r="BN2851" s="16"/>
      <c r="BO2851" s="16"/>
      <c r="BP2851" s="16"/>
      <c r="BQ2851" s="16"/>
      <c r="BT2851" s="15"/>
      <c r="BU2851" s="16"/>
      <c r="BV2851" s="16"/>
      <c r="BW2851" s="16"/>
    </row>
    <row r="2852" spans="3:75" ht="9">
      <c r="C2852" s="15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P2852" s="15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  <c r="AD2852" s="15"/>
      <c r="AE2852" s="16"/>
      <c r="AF2852" s="16"/>
      <c r="AG2852" s="16"/>
      <c r="AH2852" s="16"/>
      <c r="AI2852" s="16"/>
      <c r="AJ2852" s="16"/>
      <c r="AK2852" s="16"/>
      <c r="AL2852" s="16"/>
      <c r="AM2852" s="16"/>
      <c r="AN2852" s="16"/>
      <c r="AO2852" s="16"/>
      <c r="AR2852" s="15"/>
      <c r="AS2852" s="16"/>
      <c r="AT2852" s="16"/>
      <c r="AU2852" s="16"/>
      <c r="AV2852" s="16"/>
      <c r="AW2852" s="16"/>
      <c r="AX2852" s="16"/>
      <c r="AY2852" s="16"/>
      <c r="AZ2852" s="16"/>
      <c r="BA2852" s="16"/>
      <c r="BB2852" s="16"/>
      <c r="BC2852" s="16"/>
      <c r="BF2852" s="15"/>
      <c r="BG2852" s="16"/>
      <c r="BH2852" s="16"/>
      <c r="BI2852" s="16"/>
      <c r="BJ2852" s="16"/>
      <c r="BK2852" s="16"/>
      <c r="BL2852" s="16"/>
      <c r="BM2852" s="16"/>
      <c r="BN2852" s="16"/>
      <c r="BO2852" s="16"/>
      <c r="BP2852" s="16"/>
      <c r="BQ2852" s="16"/>
      <c r="BT2852" s="15"/>
      <c r="BU2852" s="16"/>
      <c r="BV2852" s="16"/>
      <c r="BW2852" s="16"/>
    </row>
    <row r="2853" spans="3:75" ht="9">
      <c r="C2853" s="15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P2853" s="15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  <c r="AD2853" s="15"/>
      <c r="AE2853" s="16"/>
      <c r="AF2853" s="16"/>
      <c r="AG2853" s="16"/>
      <c r="AH2853" s="16"/>
      <c r="AI2853" s="16"/>
      <c r="AJ2853" s="16"/>
      <c r="AK2853" s="16"/>
      <c r="AL2853" s="16"/>
      <c r="AM2853" s="16"/>
      <c r="AN2853" s="16"/>
      <c r="AO2853" s="16"/>
      <c r="AR2853" s="15"/>
      <c r="AS2853" s="16"/>
      <c r="AT2853" s="16"/>
      <c r="AU2853" s="16"/>
      <c r="AV2853" s="16"/>
      <c r="AW2853" s="16"/>
      <c r="AX2853" s="16"/>
      <c r="AY2853" s="16"/>
      <c r="AZ2853" s="16"/>
      <c r="BA2853" s="16"/>
      <c r="BB2853" s="16"/>
      <c r="BC2853" s="16"/>
      <c r="BF2853" s="15"/>
      <c r="BG2853" s="16"/>
      <c r="BH2853" s="16"/>
      <c r="BI2853" s="16"/>
      <c r="BJ2853" s="16"/>
      <c r="BK2853" s="16"/>
      <c r="BL2853" s="16"/>
      <c r="BM2853" s="16"/>
      <c r="BN2853" s="16"/>
      <c r="BO2853" s="16"/>
      <c r="BP2853" s="16"/>
      <c r="BQ2853" s="16"/>
      <c r="BT2853" s="15"/>
      <c r="BU2853" s="16"/>
      <c r="BV2853" s="16"/>
      <c r="BW2853" s="16"/>
    </row>
    <row r="2854" spans="3:75" ht="9">
      <c r="C2854" s="15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P2854" s="15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16"/>
      <c r="AD2854" s="15"/>
      <c r="AE2854" s="16"/>
      <c r="AF2854" s="16"/>
      <c r="AG2854" s="16"/>
      <c r="AH2854" s="16"/>
      <c r="AI2854" s="16"/>
      <c r="AJ2854" s="16"/>
      <c r="AK2854" s="16"/>
      <c r="AL2854" s="16"/>
      <c r="AM2854" s="16"/>
      <c r="AN2854" s="16"/>
      <c r="AO2854" s="16"/>
      <c r="AR2854" s="15"/>
      <c r="AS2854" s="16"/>
      <c r="AT2854" s="16"/>
      <c r="AU2854" s="16"/>
      <c r="AV2854" s="16"/>
      <c r="AW2854" s="16"/>
      <c r="AX2854" s="16"/>
      <c r="AY2854" s="16"/>
      <c r="AZ2854" s="16"/>
      <c r="BA2854" s="16"/>
      <c r="BB2854" s="16"/>
      <c r="BC2854" s="16"/>
      <c r="BF2854" s="15"/>
      <c r="BG2854" s="16"/>
      <c r="BH2854" s="16"/>
      <c r="BI2854" s="16"/>
      <c r="BJ2854" s="16"/>
      <c r="BK2854" s="16"/>
      <c r="BL2854" s="16"/>
      <c r="BM2854" s="16"/>
      <c r="BN2854" s="16"/>
      <c r="BO2854" s="16"/>
      <c r="BP2854" s="16"/>
      <c r="BQ2854" s="16"/>
      <c r="BT2854" s="15"/>
      <c r="BU2854" s="16"/>
      <c r="BV2854" s="16"/>
      <c r="BW2854" s="16"/>
    </row>
    <row r="2855" spans="3:75" ht="9">
      <c r="C2855" s="15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P2855" s="15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  <c r="AD2855" s="15"/>
      <c r="AE2855" s="16"/>
      <c r="AF2855" s="16"/>
      <c r="AG2855" s="16"/>
      <c r="AH2855" s="16"/>
      <c r="AI2855" s="16"/>
      <c r="AJ2855" s="16"/>
      <c r="AK2855" s="16"/>
      <c r="AL2855" s="16"/>
      <c r="AM2855" s="16"/>
      <c r="AN2855" s="16"/>
      <c r="AO2855" s="16"/>
      <c r="AR2855" s="15"/>
      <c r="AS2855" s="16"/>
      <c r="AT2855" s="16"/>
      <c r="AU2855" s="16"/>
      <c r="AV2855" s="16"/>
      <c r="AW2855" s="16"/>
      <c r="AX2855" s="16"/>
      <c r="AY2855" s="16"/>
      <c r="AZ2855" s="16"/>
      <c r="BA2855" s="16"/>
      <c r="BB2855" s="16"/>
      <c r="BC2855" s="16"/>
      <c r="BF2855" s="15"/>
      <c r="BG2855" s="16"/>
      <c r="BH2855" s="16"/>
      <c r="BI2855" s="16"/>
      <c r="BJ2855" s="16"/>
      <c r="BK2855" s="16"/>
      <c r="BL2855" s="16"/>
      <c r="BM2855" s="16"/>
      <c r="BN2855" s="16"/>
      <c r="BO2855" s="16"/>
      <c r="BP2855" s="16"/>
      <c r="BQ2855" s="16"/>
      <c r="BT2855" s="15"/>
      <c r="BU2855" s="16"/>
      <c r="BV2855" s="16"/>
      <c r="BW2855" s="16"/>
    </row>
    <row r="2856" spans="3:75" ht="9">
      <c r="C2856" s="15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P2856" s="15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  <c r="AD2856" s="15"/>
      <c r="AE2856" s="16"/>
      <c r="AF2856" s="16"/>
      <c r="AG2856" s="16"/>
      <c r="AH2856" s="16"/>
      <c r="AI2856" s="16"/>
      <c r="AJ2856" s="16"/>
      <c r="AK2856" s="16"/>
      <c r="AL2856" s="16"/>
      <c r="AM2856" s="16"/>
      <c r="AN2856" s="16"/>
      <c r="AO2856" s="16"/>
      <c r="AR2856" s="15"/>
      <c r="AS2856" s="16"/>
      <c r="AT2856" s="16"/>
      <c r="AU2856" s="16"/>
      <c r="AV2856" s="16"/>
      <c r="AW2856" s="16"/>
      <c r="AX2856" s="16"/>
      <c r="AY2856" s="16"/>
      <c r="AZ2856" s="16"/>
      <c r="BA2856" s="16"/>
      <c r="BB2856" s="16"/>
      <c r="BC2856" s="16"/>
      <c r="BF2856" s="15"/>
      <c r="BG2856" s="16"/>
      <c r="BH2856" s="16"/>
      <c r="BI2856" s="16"/>
      <c r="BJ2856" s="16"/>
      <c r="BK2856" s="16"/>
      <c r="BL2856" s="16"/>
      <c r="BM2856" s="16"/>
      <c r="BN2856" s="16"/>
      <c r="BO2856" s="16"/>
      <c r="BP2856" s="16"/>
      <c r="BQ2856" s="16"/>
      <c r="BT2856" s="15"/>
      <c r="BU2856" s="16"/>
      <c r="BV2856" s="16"/>
      <c r="BW2856" s="16"/>
    </row>
    <row r="2857" spans="3:75" ht="9">
      <c r="C2857" s="15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P2857" s="15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16"/>
      <c r="AD2857" s="15"/>
      <c r="AE2857" s="16"/>
      <c r="AF2857" s="16"/>
      <c r="AG2857" s="16"/>
      <c r="AH2857" s="16"/>
      <c r="AI2857" s="16"/>
      <c r="AJ2857" s="16"/>
      <c r="AK2857" s="16"/>
      <c r="AL2857" s="16"/>
      <c r="AM2857" s="16"/>
      <c r="AN2857" s="16"/>
      <c r="AO2857" s="16"/>
      <c r="AR2857" s="15"/>
      <c r="AS2857" s="16"/>
      <c r="AT2857" s="16"/>
      <c r="AU2857" s="16"/>
      <c r="AV2857" s="16"/>
      <c r="AW2857" s="16"/>
      <c r="AX2857" s="16"/>
      <c r="AY2857" s="16"/>
      <c r="AZ2857" s="16"/>
      <c r="BA2857" s="16"/>
      <c r="BB2857" s="16"/>
      <c r="BC2857" s="16"/>
      <c r="BF2857" s="15"/>
      <c r="BG2857" s="16"/>
      <c r="BH2857" s="16"/>
      <c r="BI2857" s="16"/>
      <c r="BJ2857" s="16"/>
      <c r="BK2857" s="16"/>
      <c r="BL2857" s="16"/>
      <c r="BM2857" s="16"/>
      <c r="BN2857" s="16"/>
      <c r="BO2857" s="16"/>
      <c r="BP2857" s="16"/>
      <c r="BQ2857" s="16"/>
      <c r="BT2857" s="15"/>
      <c r="BU2857" s="16"/>
      <c r="BV2857" s="16"/>
      <c r="BW2857" s="16"/>
    </row>
    <row r="2858" spans="3:75" ht="9">
      <c r="C2858" s="15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P2858" s="15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16"/>
      <c r="AD2858" s="15"/>
      <c r="AE2858" s="16"/>
      <c r="AF2858" s="16"/>
      <c r="AG2858" s="16"/>
      <c r="AH2858" s="16"/>
      <c r="AI2858" s="16"/>
      <c r="AJ2858" s="16"/>
      <c r="AK2858" s="16"/>
      <c r="AL2858" s="16"/>
      <c r="AM2858" s="16"/>
      <c r="AN2858" s="16"/>
      <c r="AO2858" s="16"/>
      <c r="AR2858" s="15"/>
      <c r="AS2858" s="16"/>
      <c r="AT2858" s="16"/>
      <c r="AU2858" s="16"/>
      <c r="AV2858" s="16"/>
      <c r="AW2858" s="16"/>
      <c r="AX2858" s="16"/>
      <c r="AY2858" s="16"/>
      <c r="AZ2858" s="16"/>
      <c r="BA2858" s="16"/>
      <c r="BB2858" s="16"/>
      <c r="BC2858" s="16"/>
      <c r="BF2858" s="15"/>
      <c r="BG2858" s="16"/>
      <c r="BH2858" s="16"/>
      <c r="BI2858" s="16"/>
      <c r="BJ2858" s="16"/>
      <c r="BK2858" s="16"/>
      <c r="BL2858" s="16"/>
      <c r="BM2858" s="16"/>
      <c r="BN2858" s="16"/>
      <c r="BO2858" s="16"/>
      <c r="BP2858" s="16"/>
      <c r="BQ2858" s="16"/>
      <c r="BT2858" s="15"/>
      <c r="BU2858" s="16"/>
      <c r="BV2858" s="16"/>
      <c r="BW2858" s="16"/>
    </row>
    <row r="2859" spans="3:75" ht="9">
      <c r="C2859" s="15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P2859" s="15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16"/>
      <c r="AD2859" s="15"/>
      <c r="AE2859" s="16"/>
      <c r="AF2859" s="16"/>
      <c r="AG2859" s="16"/>
      <c r="AH2859" s="16"/>
      <c r="AI2859" s="16"/>
      <c r="AJ2859" s="16"/>
      <c r="AK2859" s="16"/>
      <c r="AL2859" s="16"/>
      <c r="AM2859" s="16"/>
      <c r="AN2859" s="16"/>
      <c r="AO2859" s="16"/>
      <c r="AR2859" s="15"/>
      <c r="AS2859" s="16"/>
      <c r="AT2859" s="16"/>
      <c r="AU2859" s="16"/>
      <c r="AV2859" s="16"/>
      <c r="AW2859" s="16"/>
      <c r="AX2859" s="16"/>
      <c r="AY2859" s="16"/>
      <c r="AZ2859" s="16"/>
      <c r="BA2859" s="16"/>
      <c r="BB2859" s="16"/>
      <c r="BC2859" s="16"/>
      <c r="BF2859" s="15"/>
      <c r="BG2859" s="16"/>
      <c r="BH2859" s="16"/>
      <c r="BI2859" s="16"/>
      <c r="BJ2859" s="16"/>
      <c r="BK2859" s="16"/>
      <c r="BL2859" s="16"/>
      <c r="BM2859" s="16"/>
      <c r="BN2859" s="16"/>
      <c r="BO2859" s="16"/>
      <c r="BP2859" s="16"/>
      <c r="BQ2859" s="16"/>
      <c r="BT2859" s="15"/>
      <c r="BU2859" s="16"/>
      <c r="BV2859" s="16"/>
      <c r="BW2859" s="16"/>
    </row>
    <row r="2860" spans="3:75" ht="9">
      <c r="C2860" s="15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P2860" s="15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  <c r="AD2860" s="15"/>
      <c r="AE2860" s="16"/>
      <c r="AF2860" s="16"/>
      <c r="AG2860" s="16"/>
      <c r="AH2860" s="16"/>
      <c r="AI2860" s="16"/>
      <c r="AJ2860" s="16"/>
      <c r="AK2860" s="16"/>
      <c r="AL2860" s="16"/>
      <c r="AM2860" s="16"/>
      <c r="AN2860" s="16"/>
      <c r="AO2860" s="16"/>
      <c r="AR2860" s="15"/>
      <c r="AS2860" s="16"/>
      <c r="AT2860" s="16"/>
      <c r="AU2860" s="16"/>
      <c r="AV2860" s="16"/>
      <c r="AW2860" s="16"/>
      <c r="AX2860" s="16"/>
      <c r="AY2860" s="16"/>
      <c r="AZ2860" s="16"/>
      <c r="BA2860" s="16"/>
      <c r="BB2860" s="16"/>
      <c r="BC2860" s="16"/>
      <c r="BF2860" s="15"/>
      <c r="BG2860" s="16"/>
      <c r="BH2860" s="16"/>
      <c r="BI2860" s="16"/>
      <c r="BJ2860" s="16"/>
      <c r="BK2860" s="16"/>
      <c r="BL2860" s="16"/>
      <c r="BM2860" s="16"/>
      <c r="BN2860" s="16"/>
      <c r="BO2860" s="16"/>
      <c r="BP2860" s="16"/>
      <c r="BQ2860" s="16"/>
      <c r="BT2860" s="15"/>
      <c r="BU2860" s="16"/>
      <c r="BV2860" s="16"/>
      <c r="BW2860" s="16"/>
    </row>
    <row r="2861" spans="3:75" ht="9">
      <c r="C2861" s="15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P2861" s="15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  <c r="AD2861" s="15"/>
      <c r="AE2861" s="16"/>
      <c r="AF2861" s="16"/>
      <c r="AG2861" s="16"/>
      <c r="AH2861" s="16"/>
      <c r="AI2861" s="16"/>
      <c r="AJ2861" s="16"/>
      <c r="AK2861" s="16"/>
      <c r="AL2861" s="16"/>
      <c r="AM2861" s="16"/>
      <c r="AN2861" s="16"/>
      <c r="AO2861" s="16"/>
      <c r="AR2861" s="15"/>
      <c r="AS2861" s="16"/>
      <c r="AT2861" s="16"/>
      <c r="AU2861" s="16"/>
      <c r="AV2861" s="16"/>
      <c r="AW2861" s="16"/>
      <c r="AX2861" s="16"/>
      <c r="AY2861" s="16"/>
      <c r="AZ2861" s="16"/>
      <c r="BA2861" s="16"/>
      <c r="BB2861" s="16"/>
      <c r="BC2861" s="16"/>
      <c r="BF2861" s="15"/>
      <c r="BG2861" s="16"/>
      <c r="BH2861" s="16"/>
      <c r="BI2861" s="16"/>
      <c r="BJ2861" s="16"/>
      <c r="BK2861" s="16"/>
      <c r="BL2861" s="16"/>
      <c r="BM2861" s="16"/>
      <c r="BN2861" s="16"/>
      <c r="BO2861" s="16"/>
      <c r="BP2861" s="16"/>
      <c r="BQ2861" s="16"/>
      <c r="BT2861" s="15"/>
      <c r="BU2861" s="16"/>
      <c r="BV2861" s="16"/>
      <c r="BW2861" s="16"/>
    </row>
    <row r="2862" spans="3:75" ht="9">
      <c r="C2862" s="15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P2862" s="15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16"/>
      <c r="AD2862" s="15"/>
      <c r="AE2862" s="16"/>
      <c r="AF2862" s="16"/>
      <c r="AG2862" s="16"/>
      <c r="AH2862" s="16"/>
      <c r="AI2862" s="16"/>
      <c r="AJ2862" s="16"/>
      <c r="AK2862" s="16"/>
      <c r="AL2862" s="16"/>
      <c r="AM2862" s="16"/>
      <c r="AN2862" s="16"/>
      <c r="AO2862" s="16"/>
      <c r="AR2862" s="15"/>
      <c r="AS2862" s="16"/>
      <c r="AT2862" s="16"/>
      <c r="AU2862" s="16"/>
      <c r="AV2862" s="16"/>
      <c r="AW2862" s="16"/>
      <c r="AX2862" s="16"/>
      <c r="AY2862" s="16"/>
      <c r="AZ2862" s="16"/>
      <c r="BA2862" s="16"/>
      <c r="BB2862" s="16"/>
      <c r="BC2862" s="16"/>
      <c r="BF2862" s="15"/>
      <c r="BG2862" s="16"/>
      <c r="BH2862" s="16"/>
      <c r="BI2862" s="16"/>
      <c r="BJ2862" s="16"/>
      <c r="BK2862" s="16"/>
      <c r="BL2862" s="16"/>
      <c r="BM2862" s="16"/>
      <c r="BN2862" s="16"/>
      <c r="BO2862" s="16"/>
      <c r="BP2862" s="16"/>
      <c r="BQ2862" s="16"/>
      <c r="BT2862" s="15"/>
      <c r="BU2862" s="16"/>
      <c r="BV2862" s="16"/>
      <c r="BW2862" s="16"/>
    </row>
    <row r="2863" spans="3:75" ht="9">
      <c r="C2863" s="15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P2863" s="15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16"/>
      <c r="AD2863" s="15"/>
      <c r="AE2863" s="16"/>
      <c r="AF2863" s="16"/>
      <c r="AG2863" s="16"/>
      <c r="AH2863" s="16"/>
      <c r="AI2863" s="16"/>
      <c r="AJ2863" s="16"/>
      <c r="AK2863" s="16"/>
      <c r="AL2863" s="16"/>
      <c r="AM2863" s="16"/>
      <c r="AN2863" s="16"/>
      <c r="AO2863" s="16"/>
      <c r="AR2863" s="15"/>
      <c r="AS2863" s="16"/>
      <c r="AT2863" s="16"/>
      <c r="AU2863" s="16"/>
      <c r="AV2863" s="16"/>
      <c r="AW2863" s="16"/>
      <c r="AX2863" s="16"/>
      <c r="AY2863" s="16"/>
      <c r="AZ2863" s="16"/>
      <c r="BA2863" s="16"/>
      <c r="BB2863" s="16"/>
      <c r="BC2863" s="16"/>
      <c r="BF2863" s="15"/>
      <c r="BG2863" s="16"/>
      <c r="BH2863" s="16"/>
      <c r="BI2863" s="16"/>
      <c r="BJ2863" s="16"/>
      <c r="BK2863" s="16"/>
      <c r="BL2863" s="16"/>
      <c r="BM2863" s="16"/>
      <c r="BN2863" s="16"/>
      <c r="BO2863" s="16"/>
      <c r="BP2863" s="16"/>
      <c r="BQ2863" s="16"/>
      <c r="BT2863" s="15"/>
      <c r="BU2863" s="16"/>
      <c r="BV2863" s="16"/>
      <c r="BW2863" s="16"/>
    </row>
    <row r="2864" spans="3:75" ht="9">
      <c r="C2864" s="15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P2864" s="15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  <c r="AD2864" s="15"/>
      <c r="AE2864" s="16"/>
      <c r="AF2864" s="16"/>
      <c r="AG2864" s="16"/>
      <c r="AH2864" s="16"/>
      <c r="AI2864" s="16"/>
      <c r="AJ2864" s="16"/>
      <c r="AK2864" s="16"/>
      <c r="AL2864" s="16"/>
      <c r="AM2864" s="16"/>
      <c r="AN2864" s="16"/>
      <c r="AO2864" s="16"/>
      <c r="AR2864" s="15"/>
      <c r="AS2864" s="16"/>
      <c r="AT2864" s="16"/>
      <c r="AU2864" s="16"/>
      <c r="AV2864" s="16"/>
      <c r="AW2864" s="16"/>
      <c r="AX2864" s="16"/>
      <c r="AY2864" s="16"/>
      <c r="AZ2864" s="16"/>
      <c r="BA2864" s="16"/>
      <c r="BB2864" s="16"/>
      <c r="BC2864" s="16"/>
      <c r="BF2864" s="15"/>
      <c r="BG2864" s="16"/>
      <c r="BH2864" s="16"/>
      <c r="BI2864" s="16"/>
      <c r="BJ2864" s="16"/>
      <c r="BK2864" s="16"/>
      <c r="BL2864" s="16"/>
      <c r="BM2864" s="16"/>
      <c r="BN2864" s="16"/>
      <c r="BO2864" s="16"/>
      <c r="BP2864" s="16"/>
      <c r="BQ2864" s="16"/>
      <c r="BT2864" s="15"/>
      <c r="BU2864" s="16"/>
      <c r="BV2864" s="16"/>
      <c r="BW2864" s="16"/>
    </row>
    <row r="2865" spans="3:75" ht="9">
      <c r="C2865" s="15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P2865" s="15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  <c r="AD2865" s="15"/>
      <c r="AE2865" s="16"/>
      <c r="AF2865" s="16"/>
      <c r="AG2865" s="16"/>
      <c r="AH2865" s="16"/>
      <c r="AI2865" s="16"/>
      <c r="AJ2865" s="16"/>
      <c r="AK2865" s="16"/>
      <c r="AL2865" s="16"/>
      <c r="AM2865" s="16"/>
      <c r="AN2865" s="16"/>
      <c r="AO2865" s="16"/>
      <c r="AR2865" s="15"/>
      <c r="AS2865" s="16"/>
      <c r="AT2865" s="16"/>
      <c r="AU2865" s="16"/>
      <c r="AV2865" s="16"/>
      <c r="AW2865" s="16"/>
      <c r="AX2865" s="16"/>
      <c r="AY2865" s="16"/>
      <c r="AZ2865" s="16"/>
      <c r="BA2865" s="16"/>
      <c r="BB2865" s="16"/>
      <c r="BC2865" s="16"/>
      <c r="BF2865" s="15"/>
      <c r="BG2865" s="16"/>
      <c r="BH2865" s="16"/>
      <c r="BI2865" s="16"/>
      <c r="BJ2865" s="16"/>
      <c r="BK2865" s="16"/>
      <c r="BL2865" s="16"/>
      <c r="BM2865" s="16"/>
      <c r="BN2865" s="16"/>
      <c r="BO2865" s="16"/>
      <c r="BP2865" s="16"/>
      <c r="BQ2865" s="16"/>
      <c r="BT2865" s="15"/>
      <c r="BU2865" s="16"/>
      <c r="BV2865" s="16"/>
      <c r="BW2865" s="16"/>
    </row>
    <row r="2866" spans="3:75" ht="9">
      <c r="C2866" s="15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P2866" s="15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16"/>
      <c r="AD2866" s="15"/>
      <c r="AE2866" s="16"/>
      <c r="AF2866" s="16"/>
      <c r="AG2866" s="16"/>
      <c r="AH2866" s="16"/>
      <c r="AI2866" s="16"/>
      <c r="AJ2866" s="16"/>
      <c r="AK2866" s="16"/>
      <c r="AL2866" s="16"/>
      <c r="AM2866" s="16"/>
      <c r="AN2866" s="16"/>
      <c r="AO2866" s="16"/>
      <c r="AR2866" s="15"/>
      <c r="AS2866" s="16"/>
      <c r="AT2866" s="16"/>
      <c r="AU2866" s="16"/>
      <c r="AV2866" s="16"/>
      <c r="AW2866" s="16"/>
      <c r="AX2866" s="16"/>
      <c r="AY2866" s="16"/>
      <c r="AZ2866" s="16"/>
      <c r="BA2866" s="16"/>
      <c r="BB2866" s="16"/>
      <c r="BC2866" s="16"/>
      <c r="BF2866" s="15"/>
      <c r="BG2866" s="16"/>
      <c r="BH2866" s="16"/>
      <c r="BI2866" s="16"/>
      <c r="BJ2866" s="16"/>
      <c r="BK2866" s="16"/>
      <c r="BL2866" s="16"/>
      <c r="BM2866" s="16"/>
      <c r="BN2866" s="16"/>
      <c r="BO2866" s="16"/>
      <c r="BP2866" s="16"/>
      <c r="BQ2866" s="16"/>
      <c r="BT2866" s="15"/>
      <c r="BU2866" s="16"/>
      <c r="BV2866" s="16"/>
      <c r="BW2866" s="16"/>
    </row>
    <row r="2867" spans="3:75" ht="9">
      <c r="C2867" s="15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P2867" s="15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16"/>
      <c r="AD2867" s="15"/>
      <c r="AE2867" s="16"/>
      <c r="AF2867" s="16"/>
      <c r="AG2867" s="16"/>
      <c r="AH2867" s="16"/>
      <c r="AI2867" s="16"/>
      <c r="AJ2867" s="16"/>
      <c r="AK2867" s="16"/>
      <c r="AL2867" s="16"/>
      <c r="AM2867" s="16"/>
      <c r="AN2867" s="16"/>
      <c r="AO2867" s="16"/>
      <c r="AR2867" s="15"/>
      <c r="AS2867" s="16"/>
      <c r="AT2867" s="16"/>
      <c r="AU2867" s="16"/>
      <c r="AV2867" s="16"/>
      <c r="AW2867" s="16"/>
      <c r="AX2867" s="16"/>
      <c r="AY2867" s="16"/>
      <c r="AZ2867" s="16"/>
      <c r="BA2867" s="16"/>
      <c r="BB2867" s="16"/>
      <c r="BC2867" s="16"/>
      <c r="BF2867" s="15"/>
      <c r="BG2867" s="16"/>
      <c r="BH2867" s="16"/>
      <c r="BI2867" s="16"/>
      <c r="BJ2867" s="16"/>
      <c r="BK2867" s="16"/>
      <c r="BL2867" s="16"/>
      <c r="BM2867" s="16"/>
      <c r="BN2867" s="16"/>
      <c r="BO2867" s="16"/>
      <c r="BP2867" s="16"/>
      <c r="BQ2867" s="16"/>
      <c r="BT2867" s="15"/>
      <c r="BU2867" s="16"/>
      <c r="BV2867" s="16"/>
      <c r="BW2867" s="16"/>
    </row>
    <row r="2868" spans="3:75" ht="9">
      <c r="C2868" s="15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P2868" s="15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  <c r="AD2868" s="15"/>
      <c r="AE2868" s="16"/>
      <c r="AF2868" s="16"/>
      <c r="AG2868" s="16"/>
      <c r="AH2868" s="16"/>
      <c r="AI2868" s="16"/>
      <c r="AJ2868" s="16"/>
      <c r="AK2868" s="16"/>
      <c r="AL2868" s="16"/>
      <c r="AM2868" s="16"/>
      <c r="AN2868" s="16"/>
      <c r="AO2868" s="16"/>
      <c r="AR2868" s="15"/>
      <c r="AS2868" s="16"/>
      <c r="AT2868" s="16"/>
      <c r="AU2868" s="16"/>
      <c r="AV2868" s="16"/>
      <c r="AW2868" s="16"/>
      <c r="AX2868" s="16"/>
      <c r="AY2868" s="16"/>
      <c r="AZ2868" s="16"/>
      <c r="BA2868" s="16"/>
      <c r="BB2868" s="16"/>
      <c r="BC2868" s="16"/>
      <c r="BF2868" s="15"/>
      <c r="BG2868" s="16"/>
      <c r="BH2868" s="16"/>
      <c r="BI2868" s="16"/>
      <c r="BJ2868" s="16"/>
      <c r="BK2868" s="16"/>
      <c r="BL2868" s="16"/>
      <c r="BM2868" s="16"/>
      <c r="BN2868" s="16"/>
      <c r="BO2868" s="16"/>
      <c r="BP2868" s="16"/>
      <c r="BQ2868" s="16"/>
      <c r="BT2868" s="15"/>
      <c r="BU2868" s="16"/>
      <c r="BV2868" s="16"/>
      <c r="BW2868" s="16"/>
    </row>
    <row r="2869" spans="3:75" ht="9">
      <c r="C2869" s="15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P2869" s="15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  <c r="AD2869" s="15"/>
      <c r="AE2869" s="16"/>
      <c r="AF2869" s="16"/>
      <c r="AG2869" s="16"/>
      <c r="AH2869" s="16"/>
      <c r="AI2869" s="16"/>
      <c r="AJ2869" s="16"/>
      <c r="AK2869" s="16"/>
      <c r="AL2869" s="16"/>
      <c r="AM2869" s="16"/>
      <c r="AN2869" s="16"/>
      <c r="AO2869" s="16"/>
      <c r="AR2869" s="15"/>
      <c r="AS2869" s="16"/>
      <c r="AT2869" s="16"/>
      <c r="AU2869" s="16"/>
      <c r="AV2869" s="16"/>
      <c r="AW2869" s="16"/>
      <c r="AX2869" s="16"/>
      <c r="AY2869" s="16"/>
      <c r="AZ2869" s="16"/>
      <c r="BA2869" s="16"/>
      <c r="BB2869" s="16"/>
      <c r="BC2869" s="16"/>
      <c r="BF2869" s="15"/>
      <c r="BG2869" s="16"/>
      <c r="BH2869" s="16"/>
      <c r="BI2869" s="16"/>
      <c r="BJ2869" s="16"/>
      <c r="BK2869" s="16"/>
      <c r="BL2869" s="16"/>
      <c r="BM2869" s="16"/>
      <c r="BN2869" s="16"/>
      <c r="BO2869" s="16"/>
      <c r="BP2869" s="16"/>
      <c r="BQ2869" s="16"/>
      <c r="BT2869" s="15"/>
      <c r="BU2869" s="16"/>
      <c r="BV2869" s="16"/>
      <c r="BW2869" s="16"/>
    </row>
    <row r="2870" spans="3:75" ht="9">
      <c r="C2870" s="15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P2870" s="15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16"/>
      <c r="AD2870" s="15"/>
      <c r="AE2870" s="16"/>
      <c r="AF2870" s="16"/>
      <c r="AG2870" s="16"/>
      <c r="AH2870" s="16"/>
      <c r="AI2870" s="16"/>
      <c r="AJ2870" s="16"/>
      <c r="AK2870" s="16"/>
      <c r="AL2870" s="16"/>
      <c r="AM2870" s="16"/>
      <c r="AN2870" s="16"/>
      <c r="AO2870" s="16"/>
      <c r="AR2870" s="15"/>
      <c r="AS2870" s="16"/>
      <c r="AT2870" s="16"/>
      <c r="AU2870" s="16"/>
      <c r="AV2870" s="16"/>
      <c r="AW2870" s="16"/>
      <c r="AX2870" s="16"/>
      <c r="AY2870" s="16"/>
      <c r="AZ2870" s="16"/>
      <c r="BA2870" s="16"/>
      <c r="BB2870" s="16"/>
      <c r="BC2870" s="16"/>
      <c r="BF2870" s="15"/>
      <c r="BG2870" s="16"/>
      <c r="BH2870" s="16"/>
      <c r="BI2870" s="16"/>
      <c r="BJ2870" s="16"/>
      <c r="BK2870" s="16"/>
      <c r="BL2870" s="16"/>
      <c r="BM2870" s="16"/>
      <c r="BN2870" s="16"/>
      <c r="BO2870" s="16"/>
      <c r="BP2870" s="16"/>
      <c r="BQ2870" s="16"/>
      <c r="BT2870" s="15"/>
      <c r="BU2870" s="16"/>
      <c r="BV2870" s="16"/>
      <c r="BW2870" s="16"/>
    </row>
    <row r="2871" spans="3:75" ht="9">
      <c r="C2871" s="15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P2871" s="15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16"/>
      <c r="AD2871" s="15"/>
      <c r="AE2871" s="16"/>
      <c r="AF2871" s="16"/>
      <c r="AG2871" s="16"/>
      <c r="AH2871" s="16"/>
      <c r="AI2871" s="16"/>
      <c r="AJ2871" s="16"/>
      <c r="AK2871" s="16"/>
      <c r="AL2871" s="16"/>
      <c r="AM2871" s="16"/>
      <c r="AN2871" s="16"/>
      <c r="AO2871" s="16"/>
      <c r="AR2871" s="15"/>
      <c r="AS2871" s="16"/>
      <c r="AT2871" s="16"/>
      <c r="AU2871" s="16"/>
      <c r="AV2871" s="16"/>
      <c r="AW2871" s="16"/>
      <c r="AX2871" s="16"/>
      <c r="AY2871" s="16"/>
      <c r="AZ2871" s="16"/>
      <c r="BA2871" s="16"/>
      <c r="BB2871" s="16"/>
      <c r="BC2871" s="16"/>
      <c r="BF2871" s="15"/>
      <c r="BG2871" s="16"/>
      <c r="BH2871" s="16"/>
      <c r="BI2871" s="16"/>
      <c r="BJ2871" s="16"/>
      <c r="BK2871" s="16"/>
      <c r="BL2871" s="16"/>
      <c r="BM2871" s="16"/>
      <c r="BN2871" s="16"/>
      <c r="BO2871" s="16"/>
      <c r="BP2871" s="16"/>
      <c r="BQ2871" s="16"/>
      <c r="BT2871" s="15"/>
      <c r="BU2871" s="16"/>
      <c r="BV2871" s="16"/>
      <c r="BW2871" s="16"/>
    </row>
    <row r="2872" spans="3:75" ht="9">
      <c r="C2872" s="15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P2872" s="15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  <c r="AD2872" s="15"/>
      <c r="AE2872" s="16"/>
      <c r="AF2872" s="16"/>
      <c r="AG2872" s="16"/>
      <c r="AH2872" s="16"/>
      <c r="AI2872" s="16"/>
      <c r="AJ2872" s="16"/>
      <c r="AK2872" s="16"/>
      <c r="AL2872" s="16"/>
      <c r="AM2872" s="16"/>
      <c r="AN2872" s="16"/>
      <c r="AO2872" s="16"/>
      <c r="AR2872" s="15"/>
      <c r="AS2872" s="16"/>
      <c r="AT2872" s="16"/>
      <c r="AU2872" s="16"/>
      <c r="AV2872" s="16"/>
      <c r="AW2872" s="16"/>
      <c r="AX2872" s="16"/>
      <c r="AY2872" s="16"/>
      <c r="AZ2872" s="16"/>
      <c r="BA2872" s="16"/>
      <c r="BB2872" s="16"/>
      <c r="BC2872" s="16"/>
      <c r="BF2872" s="15"/>
      <c r="BG2872" s="16"/>
      <c r="BH2872" s="16"/>
      <c r="BI2872" s="16"/>
      <c r="BJ2872" s="16"/>
      <c r="BK2872" s="16"/>
      <c r="BL2872" s="16"/>
      <c r="BM2872" s="16"/>
      <c r="BN2872" s="16"/>
      <c r="BO2872" s="16"/>
      <c r="BP2872" s="16"/>
      <c r="BQ2872" s="16"/>
      <c r="BT2872" s="15"/>
      <c r="BU2872" s="16"/>
      <c r="BV2872" s="16"/>
      <c r="BW2872" s="16"/>
    </row>
    <row r="2873" spans="3:75" ht="9">
      <c r="C2873" s="15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P2873" s="15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  <c r="AD2873" s="15"/>
      <c r="AE2873" s="16"/>
      <c r="AF2873" s="16"/>
      <c r="AG2873" s="16"/>
      <c r="AH2873" s="16"/>
      <c r="AI2873" s="16"/>
      <c r="AJ2873" s="16"/>
      <c r="AK2873" s="16"/>
      <c r="AL2873" s="16"/>
      <c r="AM2873" s="16"/>
      <c r="AN2873" s="16"/>
      <c r="AO2873" s="16"/>
      <c r="AR2873" s="15"/>
      <c r="AS2873" s="16"/>
      <c r="AT2873" s="16"/>
      <c r="AU2873" s="16"/>
      <c r="AV2873" s="16"/>
      <c r="AW2873" s="16"/>
      <c r="AX2873" s="16"/>
      <c r="AY2873" s="16"/>
      <c r="AZ2873" s="16"/>
      <c r="BA2873" s="16"/>
      <c r="BB2873" s="16"/>
      <c r="BC2873" s="16"/>
      <c r="BF2873" s="15"/>
      <c r="BG2873" s="16"/>
      <c r="BH2873" s="16"/>
      <c r="BI2873" s="16"/>
      <c r="BJ2873" s="16"/>
      <c r="BK2873" s="16"/>
      <c r="BL2873" s="16"/>
      <c r="BM2873" s="16"/>
      <c r="BN2873" s="16"/>
      <c r="BO2873" s="16"/>
      <c r="BP2873" s="16"/>
      <c r="BQ2873" s="16"/>
      <c r="BT2873" s="15"/>
      <c r="BU2873" s="16"/>
      <c r="BV2873" s="16"/>
      <c r="BW2873" s="16"/>
    </row>
    <row r="2874" spans="3:75" ht="9">
      <c r="C2874" s="15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P2874" s="15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16"/>
      <c r="AD2874" s="15"/>
      <c r="AE2874" s="16"/>
      <c r="AF2874" s="16"/>
      <c r="AG2874" s="16"/>
      <c r="AH2874" s="16"/>
      <c r="AI2874" s="16"/>
      <c r="AJ2874" s="16"/>
      <c r="AK2874" s="16"/>
      <c r="AL2874" s="16"/>
      <c r="AM2874" s="16"/>
      <c r="AN2874" s="16"/>
      <c r="AO2874" s="16"/>
      <c r="AR2874" s="15"/>
      <c r="AS2874" s="16"/>
      <c r="AT2874" s="16"/>
      <c r="AU2874" s="16"/>
      <c r="AV2874" s="16"/>
      <c r="AW2874" s="16"/>
      <c r="AX2874" s="16"/>
      <c r="AY2874" s="16"/>
      <c r="AZ2874" s="16"/>
      <c r="BA2874" s="16"/>
      <c r="BB2874" s="16"/>
      <c r="BC2874" s="16"/>
      <c r="BF2874" s="15"/>
      <c r="BG2874" s="16"/>
      <c r="BH2874" s="16"/>
      <c r="BI2874" s="16"/>
      <c r="BJ2874" s="16"/>
      <c r="BK2874" s="16"/>
      <c r="BL2874" s="16"/>
      <c r="BM2874" s="16"/>
      <c r="BN2874" s="16"/>
      <c r="BO2874" s="16"/>
      <c r="BP2874" s="16"/>
      <c r="BQ2874" s="16"/>
      <c r="BT2874" s="15"/>
      <c r="BU2874" s="16"/>
      <c r="BV2874" s="16"/>
      <c r="BW2874" s="16"/>
    </row>
    <row r="2875" spans="3:75" ht="9">
      <c r="C2875" s="15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P2875" s="15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16"/>
      <c r="AD2875" s="15"/>
      <c r="AE2875" s="16"/>
      <c r="AF2875" s="16"/>
      <c r="AG2875" s="16"/>
      <c r="AH2875" s="16"/>
      <c r="AI2875" s="16"/>
      <c r="AJ2875" s="16"/>
      <c r="AK2875" s="16"/>
      <c r="AL2875" s="16"/>
      <c r="AM2875" s="16"/>
      <c r="AN2875" s="16"/>
      <c r="AO2875" s="16"/>
      <c r="AR2875" s="15"/>
      <c r="AS2875" s="16"/>
      <c r="AT2875" s="16"/>
      <c r="AU2875" s="16"/>
      <c r="AV2875" s="16"/>
      <c r="AW2875" s="16"/>
      <c r="AX2875" s="16"/>
      <c r="AY2875" s="16"/>
      <c r="AZ2875" s="16"/>
      <c r="BA2875" s="16"/>
      <c r="BB2875" s="16"/>
      <c r="BC2875" s="16"/>
      <c r="BF2875" s="15"/>
      <c r="BG2875" s="16"/>
      <c r="BH2875" s="16"/>
      <c r="BI2875" s="16"/>
      <c r="BJ2875" s="16"/>
      <c r="BK2875" s="16"/>
      <c r="BL2875" s="16"/>
      <c r="BM2875" s="16"/>
      <c r="BN2875" s="16"/>
      <c r="BO2875" s="16"/>
      <c r="BP2875" s="16"/>
      <c r="BQ2875" s="16"/>
      <c r="BT2875" s="15"/>
      <c r="BU2875" s="16"/>
      <c r="BV2875" s="16"/>
      <c r="BW2875" s="16"/>
    </row>
    <row r="2876" spans="3:75" ht="9">
      <c r="C2876" s="15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P2876" s="15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  <c r="AD2876" s="15"/>
      <c r="AE2876" s="16"/>
      <c r="AF2876" s="16"/>
      <c r="AG2876" s="16"/>
      <c r="AH2876" s="16"/>
      <c r="AI2876" s="16"/>
      <c r="AJ2876" s="16"/>
      <c r="AK2876" s="16"/>
      <c r="AL2876" s="16"/>
      <c r="AM2876" s="16"/>
      <c r="AN2876" s="16"/>
      <c r="AO2876" s="16"/>
      <c r="AR2876" s="15"/>
      <c r="AS2876" s="16"/>
      <c r="AT2876" s="16"/>
      <c r="AU2876" s="16"/>
      <c r="AV2876" s="16"/>
      <c r="AW2876" s="16"/>
      <c r="AX2876" s="16"/>
      <c r="AY2876" s="16"/>
      <c r="AZ2876" s="16"/>
      <c r="BA2876" s="16"/>
      <c r="BB2876" s="16"/>
      <c r="BC2876" s="16"/>
      <c r="BF2876" s="15"/>
      <c r="BG2876" s="16"/>
      <c r="BH2876" s="16"/>
      <c r="BI2876" s="16"/>
      <c r="BJ2876" s="16"/>
      <c r="BK2876" s="16"/>
      <c r="BL2876" s="16"/>
      <c r="BM2876" s="16"/>
      <c r="BN2876" s="16"/>
      <c r="BO2876" s="16"/>
      <c r="BP2876" s="16"/>
      <c r="BQ2876" s="16"/>
      <c r="BT2876" s="15"/>
      <c r="BU2876" s="16"/>
      <c r="BV2876" s="16"/>
      <c r="BW2876" s="16"/>
    </row>
    <row r="2877" spans="3:75" ht="9">
      <c r="C2877" s="15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P2877" s="15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16"/>
      <c r="AD2877" s="15"/>
      <c r="AE2877" s="16"/>
      <c r="AF2877" s="16"/>
      <c r="AG2877" s="16"/>
      <c r="AH2877" s="16"/>
      <c r="AI2877" s="16"/>
      <c r="AJ2877" s="16"/>
      <c r="AK2877" s="16"/>
      <c r="AL2877" s="16"/>
      <c r="AM2877" s="16"/>
      <c r="AN2877" s="16"/>
      <c r="AO2877" s="16"/>
      <c r="AR2877" s="15"/>
      <c r="AS2877" s="16"/>
      <c r="AT2877" s="16"/>
      <c r="AU2877" s="16"/>
      <c r="AV2877" s="16"/>
      <c r="AW2877" s="16"/>
      <c r="AX2877" s="16"/>
      <c r="AY2877" s="16"/>
      <c r="AZ2877" s="16"/>
      <c r="BA2877" s="16"/>
      <c r="BB2877" s="16"/>
      <c r="BC2877" s="16"/>
      <c r="BF2877" s="15"/>
      <c r="BG2877" s="16"/>
      <c r="BH2877" s="16"/>
      <c r="BI2877" s="16"/>
      <c r="BJ2877" s="16"/>
      <c r="BK2877" s="16"/>
      <c r="BL2877" s="16"/>
      <c r="BM2877" s="16"/>
      <c r="BN2877" s="16"/>
      <c r="BO2877" s="16"/>
      <c r="BP2877" s="16"/>
      <c r="BQ2877" s="16"/>
      <c r="BT2877" s="15"/>
      <c r="BU2877" s="16"/>
      <c r="BV2877" s="16"/>
      <c r="BW2877" s="16"/>
    </row>
    <row r="2878" spans="3:75" ht="9">
      <c r="C2878" s="15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P2878" s="15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16"/>
      <c r="AD2878" s="15"/>
      <c r="AE2878" s="16"/>
      <c r="AF2878" s="16"/>
      <c r="AG2878" s="16"/>
      <c r="AH2878" s="16"/>
      <c r="AI2878" s="16"/>
      <c r="AJ2878" s="16"/>
      <c r="AK2878" s="16"/>
      <c r="AL2878" s="16"/>
      <c r="AM2878" s="16"/>
      <c r="AN2878" s="16"/>
      <c r="AO2878" s="16"/>
      <c r="AR2878" s="15"/>
      <c r="AS2878" s="16"/>
      <c r="AT2878" s="16"/>
      <c r="AU2878" s="16"/>
      <c r="AV2878" s="16"/>
      <c r="AW2878" s="16"/>
      <c r="AX2878" s="16"/>
      <c r="AY2878" s="16"/>
      <c r="AZ2878" s="16"/>
      <c r="BA2878" s="16"/>
      <c r="BB2878" s="16"/>
      <c r="BC2878" s="16"/>
      <c r="BF2878" s="15"/>
      <c r="BG2878" s="16"/>
      <c r="BH2878" s="16"/>
      <c r="BI2878" s="16"/>
      <c r="BJ2878" s="16"/>
      <c r="BK2878" s="16"/>
      <c r="BL2878" s="16"/>
      <c r="BM2878" s="16"/>
      <c r="BN2878" s="16"/>
      <c r="BO2878" s="16"/>
      <c r="BP2878" s="16"/>
      <c r="BQ2878" s="16"/>
      <c r="BT2878" s="15"/>
      <c r="BU2878" s="16"/>
      <c r="BV2878" s="16"/>
      <c r="BW2878" s="16"/>
    </row>
    <row r="2879" spans="3:75" ht="9">
      <c r="C2879" s="15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P2879" s="15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16"/>
      <c r="AD2879" s="15"/>
      <c r="AE2879" s="16"/>
      <c r="AF2879" s="16"/>
      <c r="AG2879" s="16"/>
      <c r="AH2879" s="16"/>
      <c r="AI2879" s="16"/>
      <c r="AJ2879" s="16"/>
      <c r="AK2879" s="16"/>
      <c r="AL2879" s="16"/>
      <c r="AM2879" s="16"/>
      <c r="AN2879" s="16"/>
      <c r="AO2879" s="16"/>
      <c r="AR2879" s="15"/>
      <c r="AS2879" s="16"/>
      <c r="AT2879" s="16"/>
      <c r="AU2879" s="16"/>
      <c r="AV2879" s="16"/>
      <c r="AW2879" s="16"/>
      <c r="AX2879" s="16"/>
      <c r="AY2879" s="16"/>
      <c r="AZ2879" s="16"/>
      <c r="BA2879" s="16"/>
      <c r="BB2879" s="16"/>
      <c r="BC2879" s="16"/>
      <c r="BF2879" s="15"/>
      <c r="BG2879" s="16"/>
      <c r="BH2879" s="16"/>
      <c r="BI2879" s="16"/>
      <c r="BJ2879" s="16"/>
      <c r="BK2879" s="16"/>
      <c r="BL2879" s="16"/>
      <c r="BM2879" s="16"/>
      <c r="BN2879" s="16"/>
      <c r="BO2879" s="16"/>
      <c r="BP2879" s="16"/>
      <c r="BQ2879" s="16"/>
      <c r="BT2879" s="15"/>
      <c r="BU2879" s="16"/>
      <c r="BV2879" s="16"/>
      <c r="BW2879" s="16"/>
    </row>
    <row r="2880" spans="3:75" ht="9">
      <c r="C2880" s="15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P2880" s="15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D2880" s="15"/>
      <c r="AE2880" s="16"/>
      <c r="AF2880" s="16"/>
      <c r="AG2880" s="16"/>
      <c r="AH2880" s="16"/>
      <c r="AI2880" s="16"/>
      <c r="AJ2880" s="16"/>
      <c r="AK2880" s="16"/>
      <c r="AL2880" s="16"/>
      <c r="AM2880" s="16"/>
      <c r="AN2880" s="16"/>
      <c r="AO2880" s="16"/>
      <c r="AR2880" s="15"/>
      <c r="AS2880" s="16"/>
      <c r="AT2880" s="16"/>
      <c r="AU2880" s="16"/>
      <c r="AV2880" s="16"/>
      <c r="AW2880" s="16"/>
      <c r="AX2880" s="16"/>
      <c r="AY2880" s="16"/>
      <c r="AZ2880" s="16"/>
      <c r="BA2880" s="16"/>
      <c r="BB2880" s="16"/>
      <c r="BC2880" s="16"/>
      <c r="BF2880" s="15"/>
      <c r="BG2880" s="16"/>
      <c r="BH2880" s="16"/>
      <c r="BI2880" s="16"/>
      <c r="BJ2880" s="16"/>
      <c r="BK2880" s="16"/>
      <c r="BL2880" s="16"/>
      <c r="BM2880" s="16"/>
      <c r="BN2880" s="16"/>
      <c r="BO2880" s="16"/>
      <c r="BP2880" s="16"/>
      <c r="BQ2880" s="16"/>
      <c r="BT2880" s="15"/>
      <c r="BU2880" s="16"/>
      <c r="BV2880" s="16"/>
      <c r="BW2880" s="16"/>
    </row>
    <row r="2881" spans="3:75" ht="9">
      <c r="C2881" s="15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P2881" s="15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  <c r="AD2881" s="15"/>
      <c r="AE2881" s="16"/>
      <c r="AF2881" s="16"/>
      <c r="AG2881" s="16"/>
      <c r="AH2881" s="16"/>
      <c r="AI2881" s="16"/>
      <c r="AJ2881" s="16"/>
      <c r="AK2881" s="16"/>
      <c r="AL2881" s="16"/>
      <c r="AM2881" s="16"/>
      <c r="AN2881" s="16"/>
      <c r="AO2881" s="16"/>
      <c r="AR2881" s="15"/>
      <c r="AS2881" s="16"/>
      <c r="AT2881" s="16"/>
      <c r="AU2881" s="16"/>
      <c r="AV2881" s="16"/>
      <c r="AW2881" s="16"/>
      <c r="AX2881" s="16"/>
      <c r="AY2881" s="16"/>
      <c r="AZ2881" s="16"/>
      <c r="BA2881" s="16"/>
      <c r="BB2881" s="16"/>
      <c r="BC2881" s="16"/>
      <c r="BF2881" s="15"/>
      <c r="BG2881" s="16"/>
      <c r="BH2881" s="16"/>
      <c r="BI2881" s="16"/>
      <c r="BJ2881" s="16"/>
      <c r="BK2881" s="16"/>
      <c r="BL2881" s="16"/>
      <c r="BM2881" s="16"/>
      <c r="BN2881" s="16"/>
      <c r="BO2881" s="16"/>
      <c r="BP2881" s="16"/>
      <c r="BQ2881" s="16"/>
      <c r="BT2881" s="15"/>
      <c r="BU2881" s="16"/>
      <c r="BV2881" s="16"/>
      <c r="BW2881" s="16"/>
    </row>
    <row r="2882" spans="3:75" ht="9">
      <c r="C2882" s="15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P2882" s="15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16"/>
      <c r="AD2882" s="15"/>
      <c r="AE2882" s="16"/>
      <c r="AF2882" s="16"/>
      <c r="AG2882" s="16"/>
      <c r="AH2882" s="16"/>
      <c r="AI2882" s="16"/>
      <c r="AJ2882" s="16"/>
      <c r="AK2882" s="16"/>
      <c r="AL2882" s="16"/>
      <c r="AM2882" s="16"/>
      <c r="AN2882" s="16"/>
      <c r="AO2882" s="16"/>
      <c r="AR2882" s="15"/>
      <c r="AS2882" s="16"/>
      <c r="AT2882" s="16"/>
      <c r="AU2882" s="16"/>
      <c r="AV2882" s="16"/>
      <c r="AW2882" s="16"/>
      <c r="AX2882" s="16"/>
      <c r="AY2882" s="16"/>
      <c r="AZ2882" s="16"/>
      <c r="BA2882" s="16"/>
      <c r="BB2882" s="16"/>
      <c r="BC2882" s="16"/>
      <c r="BF2882" s="15"/>
      <c r="BG2882" s="16"/>
      <c r="BH2882" s="16"/>
      <c r="BI2882" s="16"/>
      <c r="BJ2882" s="16"/>
      <c r="BK2882" s="16"/>
      <c r="BL2882" s="16"/>
      <c r="BM2882" s="16"/>
      <c r="BN2882" s="16"/>
      <c r="BO2882" s="16"/>
      <c r="BP2882" s="16"/>
      <c r="BQ2882" s="16"/>
      <c r="BT2882" s="15"/>
      <c r="BU2882" s="16"/>
      <c r="BV2882" s="16"/>
      <c r="BW2882" s="16"/>
    </row>
    <row r="2883" spans="3:75" ht="9">
      <c r="C2883" s="15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P2883" s="15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16"/>
      <c r="AD2883" s="15"/>
      <c r="AE2883" s="16"/>
      <c r="AF2883" s="16"/>
      <c r="AG2883" s="16"/>
      <c r="AH2883" s="16"/>
      <c r="AI2883" s="16"/>
      <c r="AJ2883" s="16"/>
      <c r="AK2883" s="16"/>
      <c r="AL2883" s="16"/>
      <c r="AM2883" s="16"/>
      <c r="AN2883" s="16"/>
      <c r="AO2883" s="16"/>
      <c r="AR2883" s="15"/>
      <c r="AS2883" s="16"/>
      <c r="AT2883" s="16"/>
      <c r="AU2883" s="16"/>
      <c r="AV2883" s="16"/>
      <c r="AW2883" s="16"/>
      <c r="AX2883" s="16"/>
      <c r="AY2883" s="16"/>
      <c r="AZ2883" s="16"/>
      <c r="BA2883" s="16"/>
      <c r="BB2883" s="16"/>
      <c r="BC2883" s="16"/>
      <c r="BF2883" s="15"/>
      <c r="BG2883" s="16"/>
      <c r="BH2883" s="16"/>
      <c r="BI2883" s="16"/>
      <c r="BJ2883" s="16"/>
      <c r="BK2883" s="16"/>
      <c r="BL2883" s="16"/>
      <c r="BM2883" s="16"/>
      <c r="BN2883" s="16"/>
      <c r="BO2883" s="16"/>
      <c r="BP2883" s="16"/>
      <c r="BQ2883" s="16"/>
      <c r="BT2883" s="15"/>
      <c r="BU2883" s="16"/>
      <c r="BV2883" s="16"/>
      <c r="BW2883" s="16"/>
    </row>
    <row r="2884" spans="3:75" ht="9">
      <c r="C2884" s="15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P2884" s="15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  <c r="AD2884" s="15"/>
      <c r="AE2884" s="16"/>
      <c r="AF2884" s="16"/>
      <c r="AG2884" s="16"/>
      <c r="AH2884" s="16"/>
      <c r="AI2884" s="16"/>
      <c r="AJ2884" s="16"/>
      <c r="AK2884" s="16"/>
      <c r="AL2884" s="16"/>
      <c r="AM2884" s="16"/>
      <c r="AN2884" s="16"/>
      <c r="AO2884" s="16"/>
      <c r="AR2884" s="15"/>
      <c r="AS2884" s="16"/>
      <c r="AT2884" s="16"/>
      <c r="AU2884" s="16"/>
      <c r="AV2884" s="16"/>
      <c r="AW2884" s="16"/>
      <c r="AX2884" s="16"/>
      <c r="AY2884" s="16"/>
      <c r="AZ2884" s="16"/>
      <c r="BA2884" s="16"/>
      <c r="BB2884" s="16"/>
      <c r="BC2884" s="16"/>
      <c r="BF2884" s="15"/>
      <c r="BG2884" s="16"/>
      <c r="BH2884" s="16"/>
      <c r="BI2884" s="16"/>
      <c r="BJ2884" s="16"/>
      <c r="BK2884" s="16"/>
      <c r="BL2884" s="16"/>
      <c r="BM2884" s="16"/>
      <c r="BN2884" s="16"/>
      <c r="BO2884" s="16"/>
      <c r="BP2884" s="16"/>
      <c r="BQ2884" s="16"/>
      <c r="BT2884" s="15"/>
      <c r="BU2884" s="16"/>
      <c r="BV2884" s="16"/>
      <c r="BW2884" s="16"/>
    </row>
    <row r="2885" spans="3:75" ht="9">
      <c r="C2885" s="15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P2885" s="15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  <c r="AD2885" s="15"/>
      <c r="AE2885" s="16"/>
      <c r="AF2885" s="16"/>
      <c r="AG2885" s="16"/>
      <c r="AH2885" s="16"/>
      <c r="AI2885" s="16"/>
      <c r="AJ2885" s="16"/>
      <c r="AK2885" s="16"/>
      <c r="AL2885" s="16"/>
      <c r="AM2885" s="16"/>
      <c r="AN2885" s="16"/>
      <c r="AO2885" s="16"/>
      <c r="AR2885" s="15"/>
      <c r="AS2885" s="16"/>
      <c r="AT2885" s="16"/>
      <c r="AU2885" s="16"/>
      <c r="AV2885" s="16"/>
      <c r="AW2885" s="16"/>
      <c r="AX2885" s="16"/>
      <c r="AY2885" s="16"/>
      <c r="AZ2885" s="16"/>
      <c r="BA2885" s="16"/>
      <c r="BB2885" s="16"/>
      <c r="BC2885" s="16"/>
      <c r="BF2885" s="15"/>
      <c r="BG2885" s="16"/>
      <c r="BH2885" s="16"/>
      <c r="BI2885" s="16"/>
      <c r="BJ2885" s="16"/>
      <c r="BK2885" s="16"/>
      <c r="BL2885" s="16"/>
      <c r="BM2885" s="16"/>
      <c r="BN2885" s="16"/>
      <c r="BO2885" s="16"/>
      <c r="BP2885" s="16"/>
      <c r="BQ2885" s="16"/>
      <c r="BT2885" s="15"/>
      <c r="BU2885" s="16"/>
      <c r="BV2885" s="16"/>
      <c r="BW2885" s="16"/>
    </row>
    <row r="2886" spans="3:75" ht="9">
      <c r="C2886" s="15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P2886" s="15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16"/>
      <c r="AD2886" s="15"/>
      <c r="AE2886" s="16"/>
      <c r="AF2886" s="16"/>
      <c r="AG2886" s="16"/>
      <c r="AH2886" s="16"/>
      <c r="AI2886" s="16"/>
      <c r="AJ2886" s="16"/>
      <c r="AK2886" s="16"/>
      <c r="AL2886" s="16"/>
      <c r="AM2886" s="16"/>
      <c r="AN2886" s="16"/>
      <c r="AO2886" s="16"/>
      <c r="AR2886" s="15"/>
      <c r="AS2886" s="16"/>
      <c r="AT2886" s="16"/>
      <c r="AU2886" s="16"/>
      <c r="AV2886" s="16"/>
      <c r="AW2886" s="16"/>
      <c r="AX2886" s="16"/>
      <c r="AY2886" s="16"/>
      <c r="AZ2886" s="16"/>
      <c r="BA2886" s="16"/>
      <c r="BB2886" s="16"/>
      <c r="BC2886" s="16"/>
      <c r="BF2886" s="15"/>
      <c r="BG2886" s="16"/>
      <c r="BH2886" s="16"/>
      <c r="BI2886" s="16"/>
      <c r="BJ2886" s="16"/>
      <c r="BK2886" s="16"/>
      <c r="BL2886" s="16"/>
      <c r="BM2886" s="16"/>
      <c r="BN2886" s="16"/>
      <c r="BO2886" s="16"/>
      <c r="BP2886" s="16"/>
      <c r="BQ2886" s="16"/>
      <c r="BT2886" s="15"/>
      <c r="BU2886" s="16"/>
      <c r="BV2886" s="16"/>
      <c r="BW2886" s="16"/>
    </row>
    <row r="2887" spans="3:75" ht="9">
      <c r="C2887" s="15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P2887" s="15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16"/>
      <c r="AD2887" s="15"/>
      <c r="AE2887" s="16"/>
      <c r="AF2887" s="16"/>
      <c r="AG2887" s="16"/>
      <c r="AH2887" s="16"/>
      <c r="AI2887" s="16"/>
      <c r="AJ2887" s="16"/>
      <c r="AK2887" s="16"/>
      <c r="AL2887" s="16"/>
      <c r="AM2887" s="16"/>
      <c r="AN2887" s="16"/>
      <c r="AO2887" s="16"/>
      <c r="AR2887" s="15"/>
      <c r="AS2887" s="16"/>
      <c r="AT2887" s="16"/>
      <c r="AU2887" s="16"/>
      <c r="AV2887" s="16"/>
      <c r="AW2887" s="16"/>
      <c r="AX2887" s="16"/>
      <c r="AY2887" s="16"/>
      <c r="AZ2887" s="16"/>
      <c r="BA2887" s="16"/>
      <c r="BB2887" s="16"/>
      <c r="BC2887" s="16"/>
      <c r="BF2887" s="15"/>
      <c r="BG2887" s="16"/>
      <c r="BH2887" s="16"/>
      <c r="BI2887" s="16"/>
      <c r="BJ2887" s="16"/>
      <c r="BK2887" s="16"/>
      <c r="BL2887" s="16"/>
      <c r="BM2887" s="16"/>
      <c r="BN2887" s="16"/>
      <c r="BO2887" s="16"/>
      <c r="BP2887" s="16"/>
      <c r="BQ2887" s="16"/>
      <c r="BT2887" s="15"/>
      <c r="BU2887" s="16"/>
      <c r="BV2887" s="16"/>
      <c r="BW2887" s="16"/>
    </row>
    <row r="2888" spans="3:75" ht="9">
      <c r="C2888" s="15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P2888" s="15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  <c r="AD2888" s="15"/>
      <c r="AE2888" s="16"/>
      <c r="AF2888" s="16"/>
      <c r="AG2888" s="16"/>
      <c r="AH2888" s="16"/>
      <c r="AI2888" s="16"/>
      <c r="AJ2888" s="16"/>
      <c r="AK2888" s="16"/>
      <c r="AL2888" s="16"/>
      <c r="AM2888" s="16"/>
      <c r="AN2888" s="16"/>
      <c r="AO2888" s="16"/>
      <c r="AR2888" s="15"/>
      <c r="AS2888" s="16"/>
      <c r="AT2888" s="16"/>
      <c r="AU2888" s="16"/>
      <c r="AV2888" s="16"/>
      <c r="AW2888" s="16"/>
      <c r="AX2888" s="16"/>
      <c r="AY2888" s="16"/>
      <c r="AZ2888" s="16"/>
      <c r="BA2888" s="16"/>
      <c r="BB2888" s="16"/>
      <c r="BC2888" s="16"/>
      <c r="BF2888" s="15"/>
      <c r="BG2888" s="16"/>
      <c r="BH2888" s="16"/>
      <c r="BI2888" s="16"/>
      <c r="BJ2888" s="16"/>
      <c r="BK2888" s="16"/>
      <c r="BL2888" s="16"/>
      <c r="BM2888" s="16"/>
      <c r="BN2888" s="16"/>
      <c r="BO2888" s="16"/>
      <c r="BP2888" s="16"/>
      <c r="BQ2888" s="16"/>
      <c r="BT2888" s="15"/>
      <c r="BU2888" s="16"/>
      <c r="BV2888" s="16"/>
      <c r="BW2888" s="16"/>
    </row>
    <row r="2889" spans="3:75" ht="9">
      <c r="C2889" s="15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P2889" s="15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16"/>
      <c r="AD2889" s="15"/>
      <c r="AE2889" s="16"/>
      <c r="AF2889" s="16"/>
      <c r="AG2889" s="16"/>
      <c r="AH2889" s="16"/>
      <c r="AI2889" s="16"/>
      <c r="AJ2889" s="16"/>
      <c r="AK2889" s="16"/>
      <c r="AL2889" s="16"/>
      <c r="AM2889" s="16"/>
      <c r="AN2889" s="16"/>
      <c r="AO2889" s="16"/>
      <c r="AR2889" s="15"/>
      <c r="AS2889" s="16"/>
      <c r="AT2889" s="16"/>
      <c r="AU2889" s="16"/>
      <c r="AV2889" s="16"/>
      <c r="AW2889" s="16"/>
      <c r="AX2889" s="16"/>
      <c r="AY2889" s="16"/>
      <c r="AZ2889" s="16"/>
      <c r="BA2889" s="16"/>
      <c r="BB2889" s="16"/>
      <c r="BC2889" s="16"/>
      <c r="BF2889" s="15"/>
      <c r="BG2889" s="16"/>
      <c r="BH2889" s="16"/>
      <c r="BI2889" s="16"/>
      <c r="BJ2889" s="16"/>
      <c r="BK2889" s="16"/>
      <c r="BL2889" s="16"/>
      <c r="BM2889" s="16"/>
      <c r="BN2889" s="16"/>
      <c r="BO2889" s="16"/>
      <c r="BP2889" s="16"/>
      <c r="BQ2889" s="16"/>
      <c r="BT2889" s="15"/>
      <c r="BU2889" s="16"/>
      <c r="BV2889" s="16"/>
      <c r="BW2889" s="16"/>
    </row>
    <row r="2890" spans="3:75" ht="9">
      <c r="C2890" s="15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P2890" s="15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16"/>
      <c r="AD2890" s="15"/>
      <c r="AE2890" s="16"/>
      <c r="AF2890" s="16"/>
      <c r="AG2890" s="16"/>
      <c r="AH2890" s="16"/>
      <c r="AI2890" s="16"/>
      <c r="AJ2890" s="16"/>
      <c r="AK2890" s="16"/>
      <c r="AL2890" s="16"/>
      <c r="AM2890" s="16"/>
      <c r="AN2890" s="16"/>
      <c r="AO2890" s="16"/>
      <c r="AR2890" s="15"/>
      <c r="AS2890" s="16"/>
      <c r="AT2890" s="16"/>
      <c r="AU2890" s="16"/>
      <c r="AV2890" s="16"/>
      <c r="AW2890" s="16"/>
      <c r="AX2890" s="16"/>
      <c r="AY2890" s="16"/>
      <c r="AZ2890" s="16"/>
      <c r="BA2890" s="16"/>
      <c r="BB2890" s="16"/>
      <c r="BC2890" s="16"/>
      <c r="BF2890" s="15"/>
      <c r="BG2890" s="16"/>
      <c r="BH2890" s="16"/>
      <c r="BI2890" s="16"/>
      <c r="BJ2890" s="16"/>
      <c r="BK2890" s="16"/>
      <c r="BL2890" s="16"/>
      <c r="BM2890" s="16"/>
      <c r="BN2890" s="16"/>
      <c r="BO2890" s="16"/>
      <c r="BP2890" s="16"/>
      <c r="BQ2890" s="16"/>
      <c r="BT2890" s="15"/>
      <c r="BU2890" s="16"/>
      <c r="BV2890" s="16"/>
      <c r="BW2890" s="16"/>
    </row>
    <row r="2891" spans="3:75" ht="9">
      <c r="C2891" s="15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P2891" s="15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16"/>
      <c r="AD2891" s="15"/>
      <c r="AE2891" s="16"/>
      <c r="AF2891" s="16"/>
      <c r="AG2891" s="16"/>
      <c r="AH2891" s="16"/>
      <c r="AI2891" s="16"/>
      <c r="AJ2891" s="16"/>
      <c r="AK2891" s="16"/>
      <c r="AL2891" s="16"/>
      <c r="AM2891" s="16"/>
      <c r="AN2891" s="16"/>
      <c r="AO2891" s="16"/>
      <c r="AR2891" s="15"/>
      <c r="AS2891" s="16"/>
      <c r="AT2891" s="16"/>
      <c r="AU2891" s="16"/>
      <c r="AV2891" s="16"/>
      <c r="AW2891" s="16"/>
      <c r="AX2891" s="16"/>
      <c r="AY2891" s="16"/>
      <c r="AZ2891" s="16"/>
      <c r="BA2891" s="16"/>
      <c r="BB2891" s="16"/>
      <c r="BC2891" s="16"/>
      <c r="BF2891" s="15"/>
      <c r="BG2891" s="16"/>
      <c r="BH2891" s="16"/>
      <c r="BI2891" s="16"/>
      <c r="BJ2891" s="16"/>
      <c r="BK2891" s="16"/>
      <c r="BL2891" s="16"/>
      <c r="BM2891" s="16"/>
      <c r="BN2891" s="16"/>
      <c r="BO2891" s="16"/>
      <c r="BP2891" s="16"/>
      <c r="BQ2891" s="16"/>
      <c r="BT2891" s="15"/>
      <c r="BU2891" s="16"/>
      <c r="BV2891" s="16"/>
      <c r="BW2891" s="16"/>
    </row>
    <row r="2892" spans="3:75" ht="9">
      <c r="C2892" s="15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P2892" s="15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  <c r="AD2892" s="15"/>
      <c r="AE2892" s="16"/>
      <c r="AF2892" s="16"/>
      <c r="AG2892" s="16"/>
      <c r="AH2892" s="16"/>
      <c r="AI2892" s="16"/>
      <c r="AJ2892" s="16"/>
      <c r="AK2892" s="16"/>
      <c r="AL2892" s="16"/>
      <c r="AM2892" s="16"/>
      <c r="AN2892" s="16"/>
      <c r="AO2892" s="16"/>
      <c r="AR2892" s="15"/>
      <c r="AS2892" s="16"/>
      <c r="AT2892" s="16"/>
      <c r="AU2892" s="16"/>
      <c r="AV2892" s="16"/>
      <c r="AW2892" s="16"/>
      <c r="AX2892" s="16"/>
      <c r="AY2892" s="16"/>
      <c r="AZ2892" s="16"/>
      <c r="BA2892" s="16"/>
      <c r="BB2892" s="16"/>
      <c r="BC2892" s="16"/>
      <c r="BF2892" s="15"/>
      <c r="BG2892" s="16"/>
      <c r="BH2892" s="16"/>
      <c r="BI2892" s="16"/>
      <c r="BJ2892" s="16"/>
      <c r="BK2892" s="16"/>
      <c r="BL2892" s="16"/>
      <c r="BM2892" s="16"/>
      <c r="BN2892" s="16"/>
      <c r="BO2892" s="16"/>
      <c r="BP2892" s="16"/>
      <c r="BQ2892" s="16"/>
      <c r="BT2892" s="15"/>
      <c r="BU2892" s="16"/>
      <c r="BV2892" s="16"/>
      <c r="BW2892" s="16"/>
    </row>
    <row r="2893" spans="3:75" ht="9">
      <c r="C2893" s="15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P2893" s="15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  <c r="AD2893" s="15"/>
      <c r="AE2893" s="16"/>
      <c r="AF2893" s="16"/>
      <c r="AG2893" s="16"/>
      <c r="AH2893" s="16"/>
      <c r="AI2893" s="16"/>
      <c r="AJ2893" s="16"/>
      <c r="AK2893" s="16"/>
      <c r="AL2893" s="16"/>
      <c r="AM2893" s="16"/>
      <c r="AN2893" s="16"/>
      <c r="AO2893" s="16"/>
      <c r="AR2893" s="15"/>
      <c r="AS2893" s="16"/>
      <c r="AT2893" s="16"/>
      <c r="AU2893" s="16"/>
      <c r="AV2893" s="16"/>
      <c r="AW2893" s="16"/>
      <c r="AX2893" s="16"/>
      <c r="AY2893" s="16"/>
      <c r="AZ2893" s="16"/>
      <c r="BA2893" s="16"/>
      <c r="BB2893" s="16"/>
      <c r="BC2893" s="16"/>
      <c r="BF2893" s="15"/>
      <c r="BG2893" s="16"/>
      <c r="BH2893" s="16"/>
      <c r="BI2893" s="16"/>
      <c r="BJ2893" s="16"/>
      <c r="BK2893" s="16"/>
      <c r="BL2893" s="16"/>
      <c r="BM2893" s="16"/>
      <c r="BN2893" s="16"/>
      <c r="BO2893" s="16"/>
      <c r="BP2893" s="16"/>
      <c r="BQ2893" s="16"/>
      <c r="BT2893" s="15"/>
      <c r="BU2893" s="16"/>
      <c r="BV2893" s="16"/>
      <c r="BW2893" s="16"/>
    </row>
    <row r="2894" spans="3:75" ht="9">
      <c r="C2894" s="15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P2894" s="15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16"/>
      <c r="AD2894" s="15"/>
      <c r="AE2894" s="16"/>
      <c r="AF2894" s="16"/>
      <c r="AG2894" s="16"/>
      <c r="AH2894" s="16"/>
      <c r="AI2894" s="16"/>
      <c r="AJ2894" s="16"/>
      <c r="AK2894" s="16"/>
      <c r="AL2894" s="16"/>
      <c r="AM2894" s="16"/>
      <c r="AN2894" s="16"/>
      <c r="AO2894" s="16"/>
      <c r="AR2894" s="15"/>
      <c r="AS2894" s="16"/>
      <c r="AT2894" s="16"/>
      <c r="AU2894" s="16"/>
      <c r="AV2894" s="16"/>
      <c r="AW2894" s="16"/>
      <c r="AX2894" s="16"/>
      <c r="AY2894" s="16"/>
      <c r="AZ2894" s="16"/>
      <c r="BA2894" s="16"/>
      <c r="BB2894" s="16"/>
      <c r="BC2894" s="16"/>
      <c r="BF2894" s="15"/>
      <c r="BG2894" s="16"/>
      <c r="BH2894" s="16"/>
      <c r="BI2894" s="16"/>
      <c r="BJ2894" s="16"/>
      <c r="BK2894" s="16"/>
      <c r="BL2894" s="16"/>
      <c r="BM2894" s="16"/>
      <c r="BN2894" s="16"/>
      <c r="BO2894" s="16"/>
      <c r="BP2894" s="16"/>
      <c r="BQ2894" s="16"/>
      <c r="BT2894" s="15"/>
      <c r="BU2894" s="16"/>
      <c r="BV2894" s="16"/>
      <c r="BW2894" s="16"/>
    </row>
    <row r="2895" spans="3:75" ht="9">
      <c r="C2895" s="15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P2895" s="15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16"/>
      <c r="AD2895" s="15"/>
      <c r="AE2895" s="16"/>
      <c r="AF2895" s="16"/>
      <c r="AG2895" s="16"/>
      <c r="AH2895" s="16"/>
      <c r="AI2895" s="16"/>
      <c r="AJ2895" s="16"/>
      <c r="AK2895" s="16"/>
      <c r="AL2895" s="16"/>
      <c r="AM2895" s="16"/>
      <c r="AN2895" s="16"/>
      <c r="AO2895" s="16"/>
      <c r="AR2895" s="15"/>
      <c r="AS2895" s="16"/>
      <c r="AT2895" s="16"/>
      <c r="AU2895" s="16"/>
      <c r="AV2895" s="16"/>
      <c r="AW2895" s="16"/>
      <c r="AX2895" s="16"/>
      <c r="AY2895" s="16"/>
      <c r="AZ2895" s="16"/>
      <c r="BA2895" s="16"/>
      <c r="BB2895" s="16"/>
      <c r="BC2895" s="16"/>
      <c r="BF2895" s="15"/>
      <c r="BG2895" s="16"/>
      <c r="BH2895" s="16"/>
      <c r="BI2895" s="16"/>
      <c r="BJ2895" s="16"/>
      <c r="BK2895" s="16"/>
      <c r="BL2895" s="16"/>
      <c r="BM2895" s="16"/>
      <c r="BN2895" s="16"/>
      <c r="BO2895" s="16"/>
      <c r="BP2895" s="16"/>
      <c r="BQ2895" s="16"/>
      <c r="BT2895" s="15"/>
      <c r="BU2895" s="16"/>
      <c r="BV2895" s="16"/>
      <c r="BW2895" s="16"/>
    </row>
    <row r="2896" spans="3:75" ht="9">
      <c r="C2896" s="15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P2896" s="15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  <c r="AD2896" s="15"/>
      <c r="AE2896" s="16"/>
      <c r="AF2896" s="16"/>
      <c r="AG2896" s="16"/>
      <c r="AH2896" s="16"/>
      <c r="AI2896" s="16"/>
      <c r="AJ2896" s="16"/>
      <c r="AK2896" s="16"/>
      <c r="AL2896" s="16"/>
      <c r="AM2896" s="16"/>
      <c r="AN2896" s="16"/>
      <c r="AO2896" s="16"/>
      <c r="AR2896" s="15"/>
      <c r="AS2896" s="16"/>
      <c r="AT2896" s="16"/>
      <c r="AU2896" s="16"/>
      <c r="AV2896" s="16"/>
      <c r="AW2896" s="16"/>
      <c r="AX2896" s="16"/>
      <c r="AY2896" s="16"/>
      <c r="AZ2896" s="16"/>
      <c r="BA2896" s="16"/>
      <c r="BB2896" s="16"/>
      <c r="BC2896" s="16"/>
      <c r="BF2896" s="15"/>
      <c r="BG2896" s="16"/>
      <c r="BH2896" s="16"/>
      <c r="BI2896" s="16"/>
      <c r="BJ2896" s="16"/>
      <c r="BK2896" s="16"/>
      <c r="BL2896" s="16"/>
      <c r="BM2896" s="16"/>
      <c r="BN2896" s="16"/>
      <c r="BO2896" s="16"/>
      <c r="BP2896" s="16"/>
      <c r="BQ2896" s="16"/>
      <c r="BT2896" s="15"/>
      <c r="BU2896" s="16"/>
      <c r="BV2896" s="16"/>
      <c r="BW2896" s="16"/>
    </row>
    <row r="2897" spans="3:75" ht="9">
      <c r="C2897" s="15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P2897" s="15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  <c r="AD2897" s="15"/>
      <c r="AE2897" s="16"/>
      <c r="AF2897" s="16"/>
      <c r="AG2897" s="16"/>
      <c r="AH2897" s="16"/>
      <c r="AI2897" s="16"/>
      <c r="AJ2897" s="16"/>
      <c r="AK2897" s="16"/>
      <c r="AL2897" s="16"/>
      <c r="AM2897" s="16"/>
      <c r="AN2897" s="16"/>
      <c r="AO2897" s="16"/>
      <c r="AR2897" s="15"/>
      <c r="AS2897" s="16"/>
      <c r="AT2897" s="16"/>
      <c r="AU2897" s="16"/>
      <c r="AV2897" s="16"/>
      <c r="AW2897" s="16"/>
      <c r="AX2897" s="16"/>
      <c r="AY2897" s="16"/>
      <c r="AZ2897" s="16"/>
      <c r="BA2897" s="16"/>
      <c r="BB2897" s="16"/>
      <c r="BC2897" s="16"/>
      <c r="BF2897" s="15"/>
      <c r="BG2897" s="16"/>
      <c r="BH2897" s="16"/>
      <c r="BI2897" s="16"/>
      <c r="BJ2897" s="16"/>
      <c r="BK2897" s="16"/>
      <c r="BL2897" s="16"/>
      <c r="BM2897" s="16"/>
      <c r="BN2897" s="16"/>
      <c r="BO2897" s="16"/>
      <c r="BP2897" s="16"/>
      <c r="BQ2897" s="16"/>
      <c r="BT2897" s="15"/>
      <c r="BU2897" s="16"/>
      <c r="BV2897" s="16"/>
      <c r="BW2897" s="16"/>
    </row>
    <row r="2898" spans="3:75" ht="9">
      <c r="C2898" s="15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P2898" s="15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16"/>
      <c r="AD2898" s="15"/>
      <c r="AE2898" s="16"/>
      <c r="AF2898" s="16"/>
      <c r="AG2898" s="16"/>
      <c r="AH2898" s="16"/>
      <c r="AI2898" s="16"/>
      <c r="AJ2898" s="16"/>
      <c r="AK2898" s="16"/>
      <c r="AL2898" s="16"/>
      <c r="AM2898" s="16"/>
      <c r="AN2898" s="16"/>
      <c r="AO2898" s="16"/>
      <c r="AR2898" s="15"/>
      <c r="AS2898" s="16"/>
      <c r="AT2898" s="16"/>
      <c r="AU2898" s="16"/>
      <c r="AV2898" s="16"/>
      <c r="AW2898" s="16"/>
      <c r="AX2898" s="16"/>
      <c r="AY2898" s="16"/>
      <c r="AZ2898" s="16"/>
      <c r="BA2898" s="16"/>
      <c r="BB2898" s="16"/>
      <c r="BC2898" s="16"/>
      <c r="BF2898" s="15"/>
      <c r="BG2898" s="16"/>
      <c r="BH2898" s="16"/>
      <c r="BI2898" s="16"/>
      <c r="BJ2898" s="16"/>
      <c r="BK2898" s="16"/>
      <c r="BL2898" s="16"/>
      <c r="BM2898" s="16"/>
      <c r="BN2898" s="16"/>
      <c r="BO2898" s="16"/>
      <c r="BP2898" s="16"/>
      <c r="BQ2898" s="16"/>
      <c r="BT2898" s="15"/>
      <c r="BU2898" s="16"/>
      <c r="BV2898" s="16"/>
      <c r="BW2898" s="16"/>
    </row>
    <row r="2899" spans="3:75" ht="9">
      <c r="C2899" s="15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P2899" s="15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16"/>
      <c r="AD2899" s="15"/>
      <c r="AE2899" s="16"/>
      <c r="AF2899" s="16"/>
      <c r="AG2899" s="16"/>
      <c r="AH2899" s="16"/>
      <c r="AI2899" s="16"/>
      <c r="AJ2899" s="16"/>
      <c r="AK2899" s="16"/>
      <c r="AL2899" s="16"/>
      <c r="AM2899" s="16"/>
      <c r="AN2899" s="16"/>
      <c r="AO2899" s="16"/>
      <c r="AR2899" s="15"/>
      <c r="AS2899" s="16"/>
      <c r="AT2899" s="16"/>
      <c r="AU2899" s="16"/>
      <c r="AV2899" s="16"/>
      <c r="AW2899" s="16"/>
      <c r="AX2899" s="16"/>
      <c r="AY2899" s="16"/>
      <c r="AZ2899" s="16"/>
      <c r="BA2899" s="16"/>
      <c r="BB2899" s="16"/>
      <c r="BC2899" s="16"/>
      <c r="BF2899" s="15"/>
      <c r="BG2899" s="16"/>
      <c r="BH2899" s="16"/>
      <c r="BI2899" s="16"/>
      <c r="BJ2899" s="16"/>
      <c r="BK2899" s="16"/>
      <c r="BL2899" s="16"/>
      <c r="BM2899" s="16"/>
      <c r="BN2899" s="16"/>
      <c r="BO2899" s="16"/>
      <c r="BP2899" s="16"/>
      <c r="BQ2899" s="16"/>
      <c r="BT2899" s="15"/>
      <c r="BU2899" s="16"/>
      <c r="BV2899" s="16"/>
      <c r="BW2899" s="16"/>
    </row>
    <row r="2900" spans="3:75" ht="9">
      <c r="C2900" s="15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P2900" s="15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  <c r="AD2900" s="15"/>
      <c r="AE2900" s="16"/>
      <c r="AF2900" s="16"/>
      <c r="AG2900" s="16"/>
      <c r="AH2900" s="16"/>
      <c r="AI2900" s="16"/>
      <c r="AJ2900" s="16"/>
      <c r="AK2900" s="16"/>
      <c r="AL2900" s="16"/>
      <c r="AM2900" s="16"/>
      <c r="AN2900" s="16"/>
      <c r="AO2900" s="16"/>
      <c r="AR2900" s="15"/>
      <c r="AS2900" s="16"/>
      <c r="AT2900" s="16"/>
      <c r="AU2900" s="16"/>
      <c r="AV2900" s="16"/>
      <c r="AW2900" s="16"/>
      <c r="AX2900" s="16"/>
      <c r="AY2900" s="16"/>
      <c r="AZ2900" s="16"/>
      <c r="BA2900" s="16"/>
      <c r="BB2900" s="16"/>
      <c r="BC2900" s="16"/>
      <c r="BF2900" s="15"/>
      <c r="BG2900" s="16"/>
      <c r="BH2900" s="16"/>
      <c r="BI2900" s="16"/>
      <c r="BJ2900" s="16"/>
      <c r="BK2900" s="16"/>
      <c r="BL2900" s="16"/>
      <c r="BM2900" s="16"/>
      <c r="BN2900" s="16"/>
      <c r="BO2900" s="16"/>
      <c r="BP2900" s="16"/>
      <c r="BQ2900" s="16"/>
      <c r="BT2900" s="15"/>
      <c r="BU2900" s="16"/>
      <c r="BV2900" s="16"/>
      <c r="BW2900" s="16"/>
    </row>
    <row r="2901" spans="3:75" ht="9">
      <c r="C2901" s="15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P2901" s="15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  <c r="AD2901" s="15"/>
      <c r="AE2901" s="16"/>
      <c r="AF2901" s="16"/>
      <c r="AG2901" s="16"/>
      <c r="AH2901" s="16"/>
      <c r="AI2901" s="16"/>
      <c r="AJ2901" s="16"/>
      <c r="AK2901" s="16"/>
      <c r="AL2901" s="16"/>
      <c r="AM2901" s="16"/>
      <c r="AN2901" s="16"/>
      <c r="AO2901" s="16"/>
      <c r="AR2901" s="15"/>
      <c r="AS2901" s="16"/>
      <c r="AT2901" s="16"/>
      <c r="AU2901" s="16"/>
      <c r="AV2901" s="16"/>
      <c r="AW2901" s="16"/>
      <c r="AX2901" s="16"/>
      <c r="AY2901" s="16"/>
      <c r="AZ2901" s="16"/>
      <c r="BA2901" s="16"/>
      <c r="BB2901" s="16"/>
      <c r="BC2901" s="16"/>
      <c r="BF2901" s="15"/>
      <c r="BG2901" s="16"/>
      <c r="BH2901" s="16"/>
      <c r="BI2901" s="16"/>
      <c r="BJ2901" s="16"/>
      <c r="BK2901" s="16"/>
      <c r="BL2901" s="16"/>
      <c r="BM2901" s="16"/>
      <c r="BN2901" s="16"/>
      <c r="BO2901" s="16"/>
      <c r="BP2901" s="16"/>
      <c r="BQ2901" s="16"/>
      <c r="BT2901" s="15"/>
      <c r="BU2901" s="16"/>
      <c r="BV2901" s="16"/>
      <c r="BW2901" s="16"/>
    </row>
    <row r="2902" spans="3:75" ht="9">
      <c r="C2902" s="15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P2902" s="15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16"/>
      <c r="AD2902" s="15"/>
      <c r="AE2902" s="16"/>
      <c r="AF2902" s="16"/>
      <c r="AG2902" s="16"/>
      <c r="AH2902" s="16"/>
      <c r="AI2902" s="16"/>
      <c r="AJ2902" s="16"/>
      <c r="AK2902" s="16"/>
      <c r="AL2902" s="16"/>
      <c r="AM2902" s="16"/>
      <c r="AN2902" s="16"/>
      <c r="AO2902" s="16"/>
      <c r="AR2902" s="15"/>
      <c r="AS2902" s="16"/>
      <c r="AT2902" s="16"/>
      <c r="AU2902" s="16"/>
      <c r="AV2902" s="16"/>
      <c r="AW2902" s="16"/>
      <c r="AX2902" s="16"/>
      <c r="AY2902" s="16"/>
      <c r="AZ2902" s="16"/>
      <c r="BA2902" s="16"/>
      <c r="BB2902" s="16"/>
      <c r="BC2902" s="16"/>
      <c r="BF2902" s="15"/>
      <c r="BG2902" s="16"/>
      <c r="BH2902" s="16"/>
      <c r="BI2902" s="16"/>
      <c r="BJ2902" s="16"/>
      <c r="BK2902" s="16"/>
      <c r="BL2902" s="16"/>
      <c r="BM2902" s="16"/>
      <c r="BN2902" s="16"/>
      <c r="BO2902" s="16"/>
      <c r="BP2902" s="16"/>
      <c r="BQ2902" s="16"/>
      <c r="BT2902" s="15"/>
      <c r="BU2902" s="16"/>
      <c r="BV2902" s="16"/>
      <c r="BW2902" s="16"/>
    </row>
    <row r="2903" spans="3:75" ht="9">
      <c r="C2903" s="15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P2903" s="15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16"/>
      <c r="AD2903" s="15"/>
      <c r="AE2903" s="16"/>
      <c r="AF2903" s="16"/>
      <c r="AG2903" s="16"/>
      <c r="AH2903" s="16"/>
      <c r="AI2903" s="16"/>
      <c r="AJ2903" s="16"/>
      <c r="AK2903" s="16"/>
      <c r="AL2903" s="16"/>
      <c r="AM2903" s="16"/>
      <c r="AN2903" s="16"/>
      <c r="AO2903" s="16"/>
      <c r="AR2903" s="15"/>
      <c r="AS2903" s="16"/>
      <c r="AT2903" s="16"/>
      <c r="AU2903" s="16"/>
      <c r="AV2903" s="16"/>
      <c r="AW2903" s="16"/>
      <c r="AX2903" s="16"/>
      <c r="AY2903" s="16"/>
      <c r="AZ2903" s="16"/>
      <c r="BA2903" s="16"/>
      <c r="BB2903" s="16"/>
      <c r="BC2903" s="16"/>
      <c r="BF2903" s="15"/>
      <c r="BG2903" s="16"/>
      <c r="BH2903" s="16"/>
      <c r="BI2903" s="16"/>
      <c r="BJ2903" s="16"/>
      <c r="BK2903" s="16"/>
      <c r="BL2903" s="16"/>
      <c r="BM2903" s="16"/>
      <c r="BN2903" s="16"/>
      <c r="BO2903" s="16"/>
      <c r="BP2903" s="16"/>
      <c r="BQ2903" s="16"/>
      <c r="BT2903" s="15"/>
      <c r="BU2903" s="16"/>
      <c r="BV2903" s="16"/>
      <c r="BW2903" s="16"/>
    </row>
    <row r="2904" spans="3:75" ht="9">
      <c r="C2904" s="15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P2904" s="15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  <c r="AD2904" s="15"/>
      <c r="AE2904" s="16"/>
      <c r="AF2904" s="16"/>
      <c r="AG2904" s="16"/>
      <c r="AH2904" s="16"/>
      <c r="AI2904" s="16"/>
      <c r="AJ2904" s="16"/>
      <c r="AK2904" s="16"/>
      <c r="AL2904" s="16"/>
      <c r="AM2904" s="16"/>
      <c r="AN2904" s="16"/>
      <c r="AO2904" s="16"/>
      <c r="AR2904" s="15"/>
      <c r="AS2904" s="16"/>
      <c r="AT2904" s="16"/>
      <c r="AU2904" s="16"/>
      <c r="AV2904" s="16"/>
      <c r="AW2904" s="16"/>
      <c r="AX2904" s="16"/>
      <c r="AY2904" s="16"/>
      <c r="AZ2904" s="16"/>
      <c r="BA2904" s="16"/>
      <c r="BB2904" s="16"/>
      <c r="BC2904" s="16"/>
      <c r="BF2904" s="15"/>
      <c r="BG2904" s="16"/>
      <c r="BH2904" s="16"/>
      <c r="BI2904" s="16"/>
      <c r="BJ2904" s="16"/>
      <c r="BK2904" s="16"/>
      <c r="BL2904" s="16"/>
      <c r="BM2904" s="16"/>
      <c r="BN2904" s="16"/>
      <c r="BO2904" s="16"/>
      <c r="BP2904" s="16"/>
      <c r="BQ2904" s="16"/>
      <c r="BT2904" s="15"/>
      <c r="BU2904" s="16"/>
      <c r="BV2904" s="16"/>
      <c r="BW2904" s="16"/>
    </row>
    <row r="2905" spans="3:75" ht="9">
      <c r="C2905" s="15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P2905" s="15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  <c r="AD2905" s="15"/>
      <c r="AE2905" s="16"/>
      <c r="AF2905" s="16"/>
      <c r="AG2905" s="16"/>
      <c r="AH2905" s="16"/>
      <c r="AI2905" s="16"/>
      <c r="AJ2905" s="16"/>
      <c r="AK2905" s="16"/>
      <c r="AL2905" s="16"/>
      <c r="AM2905" s="16"/>
      <c r="AN2905" s="16"/>
      <c r="AO2905" s="16"/>
      <c r="AR2905" s="15"/>
      <c r="AS2905" s="16"/>
      <c r="AT2905" s="16"/>
      <c r="AU2905" s="16"/>
      <c r="AV2905" s="16"/>
      <c r="AW2905" s="16"/>
      <c r="AX2905" s="16"/>
      <c r="AY2905" s="16"/>
      <c r="AZ2905" s="16"/>
      <c r="BA2905" s="16"/>
      <c r="BB2905" s="16"/>
      <c r="BC2905" s="16"/>
      <c r="BF2905" s="15"/>
      <c r="BG2905" s="16"/>
      <c r="BH2905" s="16"/>
      <c r="BI2905" s="16"/>
      <c r="BJ2905" s="16"/>
      <c r="BK2905" s="16"/>
      <c r="BL2905" s="16"/>
      <c r="BM2905" s="16"/>
      <c r="BN2905" s="16"/>
      <c r="BO2905" s="16"/>
      <c r="BP2905" s="16"/>
      <c r="BQ2905" s="16"/>
      <c r="BT2905" s="15"/>
      <c r="BU2905" s="16"/>
      <c r="BV2905" s="16"/>
      <c r="BW2905" s="16"/>
    </row>
    <row r="2906" spans="3:75" ht="9">
      <c r="C2906" s="15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P2906" s="15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16"/>
      <c r="AD2906" s="15"/>
      <c r="AE2906" s="16"/>
      <c r="AF2906" s="16"/>
      <c r="AG2906" s="16"/>
      <c r="AH2906" s="16"/>
      <c r="AI2906" s="16"/>
      <c r="AJ2906" s="16"/>
      <c r="AK2906" s="16"/>
      <c r="AL2906" s="16"/>
      <c r="AM2906" s="16"/>
      <c r="AN2906" s="16"/>
      <c r="AO2906" s="16"/>
      <c r="AR2906" s="15"/>
      <c r="AS2906" s="16"/>
      <c r="AT2906" s="16"/>
      <c r="AU2906" s="16"/>
      <c r="AV2906" s="16"/>
      <c r="AW2906" s="16"/>
      <c r="AX2906" s="16"/>
      <c r="AY2906" s="16"/>
      <c r="AZ2906" s="16"/>
      <c r="BA2906" s="16"/>
      <c r="BB2906" s="16"/>
      <c r="BC2906" s="16"/>
      <c r="BF2906" s="15"/>
      <c r="BG2906" s="16"/>
      <c r="BH2906" s="16"/>
      <c r="BI2906" s="16"/>
      <c r="BJ2906" s="16"/>
      <c r="BK2906" s="16"/>
      <c r="BL2906" s="16"/>
      <c r="BM2906" s="16"/>
      <c r="BN2906" s="16"/>
      <c r="BO2906" s="16"/>
      <c r="BP2906" s="16"/>
      <c r="BQ2906" s="16"/>
      <c r="BT2906" s="15"/>
      <c r="BU2906" s="16"/>
      <c r="BV2906" s="16"/>
      <c r="BW2906" s="16"/>
    </row>
    <row r="2907" spans="3:75" ht="9">
      <c r="C2907" s="15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P2907" s="15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16"/>
      <c r="AD2907" s="15"/>
      <c r="AE2907" s="16"/>
      <c r="AF2907" s="16"/>
      <c r="AG2907" s="16"/>
      <c r="AH2907" s="16"/>
      <c r="AI2907" s="16"/>
      <c r="AJ2907" s="16"/>
      <c r="AK2907" s="16"/>
      <c r="AL2907" s="16"/>
      <c r="AM2907" s="16"/>
      <c r="AN2907" s="16"/>
      <c r="AO2907" s="16"/>
      <c r="AR2907" s="15"/>
      <c r="AS2907" s="16"/>
      <c r="AT2907" s="16"/>
      <c r="AU2907" s="16"/>
      <c r="AV2907" s="16"/>
      <c r="AW2907" s="16"/>
      <c r="AX2907" s="16"/>
      <c r="AY2907" s="16"/>
      <c r="AZ2907" s="16"/>
      <c r="BA2907" s="16"/>
      <c r="BB2907" s="16"/>
      <c r="BC2907" s="16"/>
      <c r="BF2907" s="15"/>
      <c r="BG2907" s="16"/>
      <c r="BH2907" s="16"/>
      <c r="BI2907" s="16"/>
      <c r="BJ2907" s="16"/>
      <c r="BK2907" s="16"/>
      <c r="BL2907" s="16"/>
      <c r="BM2907" s="16"/>
      <c r="BN2907" s="16"/>
      <c r="BO2907" s="16"/>
      <c r="BP2907" s="16"/>
      <c r="BQ2907" s="16"/>
      <c r="BT2907" s="15"/>
      <c r="BU2907" s="16"/>
      <c r="BV2907" s="16"/>
      <c r="BW2907" s="16"/>
    </row>
    <row r="2908" spans="3:75" ht="9">
      <c r="C2908" s="15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P2908" s="15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  <c r="AD2908" s="15"/>
      <c r="AE2908" s="16"/>
      <c r="AF2908" s="16"/>
      <c r="AG2908" s="16"/>
      <c r="AH2908" s="16"/>
      <c r="AI2908" s="16"/>
      <c r="AJ2908" s="16"/>
      <c r="AK2908" s="16"/>
      <c r="AL2908" s="16"/>
      <c r="AM2908" s="16"/>
      <c r="AN2908" s="16"/>
      <c r="AO2908" s="16"/>
      <c r="AR2908" s="15"/>
      <c r="AS2908" s="16"/>
      <c r="AT2908" s="16"/>
      <c r="AU2908" s="16"/>
      <c r="AV2908" s="16"/>
      <c r="AW2908" s="16"/>
      <c r="AX2908" s="16"/>
      <c r="AY2908" s="16"/>
      <c r="AZ2908" s="16"/>
      <c r="BA2908" s="16"/>
      <c r="BB2908" s="16"/>
      <c r="BC2908" s="16"/>
      <c r="BF2908" s="15"/>
      <c r="BG2908" s="16"/>
      <c r="BH2908" s="16"/>
      <c r="BI2908" s="16"/>
      <c r="BJ2908" s="16"/>
      <c r="BK2908" s="16"/>
      <c r="BL2908" s="16"/>
      <c r="BM2908" s="16"/>
      <c r="BN2908" s="16"/>
      <c r="BO2908" s="16"/>
      <c r="BP2908" s="16"/>
      <c r="BQ2908" s="16"/>
      <c r="BT2908" s="15"/>
      <c r="BU2908" s="16"/>
      <c r="BV2908" s="16"/>
      <c r="BW2908" s="16"/>
    </row>
    <row r="2909" spans="3:75" ht="9">
      <c r="C2909" s="15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P2909" s="15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  <c r="AD2909" s="15"/>
      <c r="AE2909" s="16"/>
      <c r="AF2909" s="16"/>
      <c r="AG2909" s="16"/>
      <c r="AH2909" s="16"/>
      <c r="AI2909" s="16"/>
      <c r="AJ2909" s="16"/>
      <c r="AK2909" s="16"/>
      <c r="AL2909" s="16"/>
      <c r="AM2909" s="16"/>
      <c r="AN2909" s="16"/>
      <c r="AO2909" s="16"/>
      <c r="AR2909" s="15"/>
      <c r="AS2909" s="16"/>
      <c r="AT2909" s="16"/>
      <c r="AU2909" s="16"/>
      <c r="AV2909" s="16"/>
      <c r="AW2909" s="16"/>
      <c r="AX2909" s="16"/>
      <c r="AY2909" s="16"/>
      <c r="AZ2909" s="16"/>
      <c r="BA2909" s="16"/>
      <c r="BB2909" s="16"/>
      <c r="BC2909" s="16"/>
      <c r="BF2909" s="15"/>
      <c r="BG2909" s="16"/>
      <c r="BH2909" s="16"/>
      <c r="BI2909" s="16"/>
      <c r="BJ2909" s="16"/>
      <c r="BK2909" s="16"/>
      <c r="BL2909" s="16"/>
      <c r="BM2909" s="16"/>
      <c r="BN2909" s="16"/>
      <c r="BO2909" s="16"/>
      <c r="BP2909" s="16"/>
      <c r="BQ2909" s="16"/>
      <c r="BT2909" s="15"/>
      <c r="BU2909" s="16"/>
      <c r="BV2909" s="16"/>
      <c r="BW2909" s="16"/>
    </row>
    <row r="2910" spans="3:75" ht="9">
      <c r="C2910" s="15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P2910" s="15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16"/>
      <c r="AD2910" s="15"/>
      <c r="AE2910" s="16"/>
      <c r="AF2910" s="16"/>
      <c r="AG2910" s="16"/>
      <c r="AH2910" s="16"/>
      <c r="AI2910" s="16"/>
      <c r="AJ2910" s="16"/>
      <c r="AK2910" s="16"/>
      <c r="AL2910" s="16"/>
      <c r="AM2910" s="16"/>
      <c r="AN2910" s="16"/>
      <c r="AO2910" s="16"/>
      <c r="AR2910" s="15"/>
      <c r="AS2910" s="16"/>
      <c r="AT2910" s="16"/>
      <c r="AU2910" s="16"/>
      <c r="AV2910" s="16"/>
      <c r="AW2910" s="16"/>
      <c r="AX2910" s="16"/>
      <c r="AY2910" s="16"/>
      <c r="AZ2910" s="16"/>
      <c r="BA2910" s="16"/>
      <c r="BB2910" s="16"/>
      <c r="BC2910" s="16"/>
      <c r="BF2910" s="15"/>
      <c r="BG2910" s="16"/>
      <c r="BH2910" s="16"/>
      <c r="BI2910" s="16"/>
      <c r="BJ2910" s="16"/>
      <c r="BK2910" s="16"/>
      <c r="BL2910" s="16"/>
      <c r="BM2910" s="16"/>
      <c r="BN2910" s="16"/>
      <c r="BO2910" s="16"/>
      <c r="BP2910" s="16"/>
      <c r="BQ2910" s="16"/>
      <c r="BT2910" s="15"/>
      <c r="BU2910" s="16"/>
      <c r="BV2910" s="16"/>
      <c r="BW2910" s="16"/>
    </row>
    <row r="2911" spans="3:75" ht="9">
      <c r="C2911" s="15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P2911" s="15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16"/>
      <c r="AD2911" s="15"/>
      <c r="AE2911" s="16"/>
      <c r="AF2911" s="16"/>
      <c r="AG2911" s="16"/>
      <c r="AH2911" s="16"/>
      <c r="AI2911" s="16"/>
      <c r="AJ2911" s="16"/>
      <c r="AK2911" s="16"/>
      <c r="AL2911" s="16"/>
      <c r="AM2911" s="16"/>
      <c r="AN2911" s="16"/>
      <c r="AO2911" s="16"/>
      <c r="AR2911" s="15"/>
      <c r="AS2911" s="16"/>
      <c r="AT2911" s="16"/>
      <c r="AU2911" s="16"/>
      <c r="AV2911" s="16"/>
      <c r="AW2911" s="16"/>
      <c r="AX2911" s="16"/>
      <c r="AY2911" s="16"/>
      <c r="AZ2911" s="16"/>
      <c r="BA2911" s="16"/>
      <c r="BB2911" s="16"/>
      <c r="BC2911" s="16"/>
      <c r="BF2911" s="15"/>
      <c r="BG2911" s="16"/>
      <c r="BH2911" s="16"/>
      <c r="BI2911" s="16"/>
      <c r="BJ2911" s="16"/>
      <c r="BK2911" s="16"/>
      <c r="BL2911" s="16"/>
      <c r="BM2911" s="16"/>
      <c r="BN2911" s="16"/>
      <c r="BO2911" s="16"/>
      <c r="BP2911" s="16"/>
      <c r="BQ2911" s="16"/>
      <c r="BT2911" s="15"/>
      <c r="BU2911" s="16"/>
      <c r="BV2911" s="16"/>
      <c r="BW2911" s="16"/>
    </row>
    <row r="2912" spans="3:75" ht="9">
      <c r="C2912" s="15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P2912" s="15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  <c r="AD2912" s="15"/>
      <c r="AE2912" s="16"/>
      <c r="AF2912" s="16"/>
      <c r="AG2912" s="16"/>
      <c r="AH2912" s="16"/>
      <c r="AI2912" s="16"/>
      <c r="AJ2912" s="16"/>
      <c r="AK2912" s="16"/>
      <c r="AL2912" s="16"/>
      <c r="AM2912" s="16"/>
      <c r="AN2912" s="16"/>
      <c r="AO2912" s="16"/>
      <c r="AR2912" s="15"/>
      <c r="AS2912" s="16"/>
      <c r="AT2912" s="16"/>
      <c r="AU2912" s="16"/>
      <c r="AV2912" s="16"/>
      <c r="AW2912" s="16"/>
      <c r="AX2912" s="16"/>
      <c r="AY2912" s="16"/>
      <c r="AZ2912" s="16"/>
      <c r="BA2912" s="16"/>
      <c r="BB2912" s="16"/>
      <c r="BC2912" s="16"/>
      <c r="BF2912" s="15"/>
      <c r="BG2912" s="16"/>
      <c r="BH2912" s="16"/>
      <c r="BI2912" s="16"/>
      <c r="BJ2912" s="16"/>
      <c r="BK2912" s="16"/>
      <c r="BL2912" s="16"/>
      <c r="BM2912" s="16"/>
      <c r="BN2912" s="16"/>
      <c r="BO2912" s="16"/>
      <c r="BP2912" s="16"/>
      <c r="BQ2912" s="16"/>
      <c r="BT2912" s="15"/>
      <c r="BU2912" s="16"/>
      <c r="BV2912" s="16"/>
      <c r="BW2912" s="16"/>
    </row>
    <row r="2913" spans="3:75" ht="9">
      <c r="C2913" s="15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P2913" s="15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  <c r="AD2913" s="15"/>
      <c r="AE2913" s="16"/>
      <c r="AF2913" s="16"/>
      <c r="AG2913" s="16"/>
      <c r="AH2913" s="16"/>
      <c r="AI2913" s="16"/>
      <c r="AJ2913" s="16"/>
      <c r="AK2913" s="16"/>
      <c r="AL2913" s="16"/>
      <c r="AM2913" s="16"/>
      <c r="AN2913" s="16"/>
      <c r="AO2913" s="16"/>
      <c r="AR2913" s="15"/>
      <c r="AS2913" s="16"/>
      <c r="AT2913" s="16"/>
      <c r="AU2913" s="16"/>
      <c r="AV2913" s="16"/>
      <c r="AW2913" s="16"/>
      <c r="AX2913" s="16"/>
      <c r="AY2913" s="16"/>
      <c r="AZ2913" s="16"/>
      <c r="BA2913" s="16"/>
      <c r="BB2913" s="16"/>
      <c r="BC2913" s="16"/>
      <c r="BF2913" s="15"/>
      <c r="BG2913" s="16"/>
      <c r="BH2913" s="16"/>
      <c r="BI2913" s="16"/>
      <c r="BJ2913" s="16"/>
      <c r="BK2913" s="16"/>
      <c r="BL2913" s="16"/>
      <c r="BM2913" s="16"/>
      <c r="BN2913" s="16"/>
      <c r="BO2913" s="16"/>
      <c r="BP2913" s="16"/>
      <c r="BQ2913" s="16"/>
      <c r="BT2913" s="15"/>
      <c r="BU2913" s="16"/>
      <c r="BV2913" s="16"/>
      <c r="BW2913" s="16"/>
    </row>
    <row r="2914" spans="3:75" ht="9">
      <c r="C2914" s="15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P2914" s="15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16"/>
      <c r="AD2914" s="15"/>
      <c r="AE2914" s="16"/>
      <c r="AF2914" s="16"/>
      <c r="AG2914" s="16"/>
      <c r="AH2914" s="16"/>
      <c r="AI2914" s="16"/>
      <c r="AJ2914" s="16"/>
      <c r="AK2914" s="16"/>
      <c r="AL2914" s="16"/>
      <c r="AM2914" s="16"/>
      <c r="AN2914" s="16"/>
      <c r="AO2914" s="16"/>
      <c r="AR2914" s="15"/>
      <c r="AS2914" s="16"/>
      <c r="AT2914" s="16"/>
      <c r="AU2914" s="16"/>
      <c r="AV2914" s="16"/>
      <c r="AW2914" s="16"/>
      <c r="AX2914" s="16"/>
      <c r="AY2914" s="16"/>
      <c r="AZ2914" s="16"/>
      <c r="BA2914" s="16"/>
      <c r="BB2914" s="16"/>
      <c r="BC2914" s="16"/>
      <c r="BF2914" s="15"/>
      <c r="BG2914" s="16"/>
      <c r="BH2914" s="16"/>
      <c r="BI2914" s="16"/>
      <c r="BJ2914" s="16"/>
      <c r="BK2914" s="16"/>
      <c r="BL2914" s="16"/>
      <c r="BM2914" s="16"/>
      <c r="BN2914" s="16"/>
      <c r="BO2914" s="16"/>
      <c r="BP2914" s="16"/>
      <c r="BQ2914" s="16"/>
      <c r="BT2914" s="15"/>
      <c r="BU2914" s="16"/>
      <c r="BV2914" s="16"/>
      <c r="BW2914" s="16"/>
    </row>
    <row r="2915" spans="3:75" ht="9">
      <c r="C2915" s="15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P2915" s="15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16"/>
      <c r="AD2915" s="15"/>
      <c r="AE2915" s="16"/>
      <c r="AF2915" s="16"/>
      <c r="AG2915" s="16"/>
      <c r="AH2915" s="16"/>
      <c r="AI2915" s="16"/>
      <c r="AJ2915" s="16"/>
      <c r="AK2915" s="16"/>
      <c r="AL2915" s="16"/>
      <c r="AM2915" s="16"/>
      <c r="AN2915" s="16"/>
      <c r="AO2915" s="16"/>
      <c r="AR2915" s="15"/>
      <c r="AS2915" s="16"/>
      <c r="AT2915" s="16"/>
      <c r="AU2915" s="16"/>
      <c r="AV2915" s="16"/>
      <c r="AW2915" s="16"/>
      <c r="AX2915" s="16"/>
      <c r="AY2915" s="16"/>
      <c r="AZ2915" s="16"/>
      <c r="BA2915" s="16"/>
      <c r="BB2915" s="16"/>
      <c r="BC2915" s="16"/>
      <c r="BF2915" s="15"/>
      <c r="BG2915" s="16"/>
      <c r="BH2915" s="16"/>
      <c r="BI2915" s="16"/>
      <c r="BJ2915" s="16"/>
      <c r="BK2915" s="16"/>
      <c r="BL2915" s="16"/>
      <c r="BM2915" s="16"/>
      <c r="BN2915" s="16"/>
      <c r="BO2915" s="16"/>
      <c r="BP2915" s="16"/>
      <c r="BQ2915" s="16"/>
      <c r="BT2915" s="15"/>
      <c r="BU2915" s="16"/>
      <c r="BV2915" s="16"/>
      <c r="BW2915" s="16"/>
    </row>
    <row r="2916" spans="3:75" ht="9">
      <c r="C2916" s="15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P2916" s="15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  <c r="AD2916" s="15"/>
      <c r="AE2916" s="16"/>
      <c r="AF2916" s="16"/>
      <c r="AG2916" s="16"/>
      <c r="AH2916" s="16"/>
      <c r="AI2916" s="16"/>
      <c r="AJ2916" s="16"/>
      <c r="AK2916" s="16"/>
      <c r="AL2916" s="16"/>
      <c r="AM2916" s="16"/>
      <c r="AN2916" s="16"/>
      <c r="AO2916" s="16"/>
      <c r="AR2916" s="15"/>
      <c r="AS2916" s="16"/>
      <c r="AT2916" s="16"/>
      <c r="AU2916" s="16"/>
      <c r="AV2916" s="16"/>
      <c r="AW2916" s="16"/>
      <c r="AX2916" s="16"/>
      <c r="AY2916" s="16"/>
      <c r="AZ2916" s="16"/>
      <c r="BA2916" s="16"/>
      <c r="BB2916" s="16"/>
      <c r="BC2916" s="16"/>
      <c r="BF2916" s="15"/>
      <c r="BG2916" s="16"/>
      <c r="BH2916" s="16"/>
      <c r="BI2916" s="16"/>
      <c r="BJ2916" s="16"/>
      <c r="BK2916" s="16"/>
      <c r="BL2916" s="16"/>
      <c r="BM2916" s="16"/>
      <c r="BN2916" s="16"/>
      <c r="BO2916" s="16"/>
      <c r="BP2916" s="16"/>
      <c r="BQ2916" s="16"/>
      <c r="BT2916" s="15"/>
      <c r="BU2916" s="16"/>
      <c r="BV2916" s="16"/>
      <c r="BW2916" s="16"/>
    </row>
    <row r="2917" spans="3:75" ht="9">
      <c r="C2917" s="15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P2917" s="15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16"/>
      <c r="AD2917" s="15"/>
      <c r="AE2917" s="16"/>
      <c r="AF2917" s="16"/>
      <c r="AG2917" s="16"/>
      <c r="AH2917" s="16"/>
      <c r="AI2917" s="16"/>
      <c r="AJ2917" s="16"/>
      <c r="AK2917" s="16"/>
      <c r="AL2917" s="16"/>
      <c r="AM2917" s="16"/>
      <c r="AN2917" s="16"/>
      <c r="AO2917" s="16"/>
      <c r="AR2917" s="15"/>
      <c r="AS2917" s="16"/>
      <c r="AT2917" s="16"/>
      <c r="AU2917" s="16"/>
      <c r="AV2917" s="16"/>
      <c r="AW2917" s="16"/>
      <c r="AX2917" s="16"/>
      <c r="AY2917" s="16"/>
      <c r="AZ2917" s="16"/>
      <c r="BA2917" s="16"/>
      <c r="BB2917" s="16"/>
      <c r="BC2917" s="16"/>
      <c r="BF2917" s="15"/>
      <c r="BG2917" s="16"/>
      <c r="BH2917" s="16"/>
      <c r="BI2917" s="16"/>
      <c r="BJ2917" s="16"/>
      <c r="BK2917" s="16"/>
      <c r="BL2917" s="16"/>
      <c r="BM2917" s="16"/>
      <c r="BN2917" s="16"/>
      <c r="BO2917" s="16"/>
      <c r="BP2917" s="16"/>
      <c r="BQ2917" s="16"/>
      <c r="BT2917" s="15"/>
      <c r="BU2917" s="16"/>
      <c r="BV2917" s="16"/>
      <c r="BW2917" s="16"/>
    </row>
    <row r="2918" spans="3:75" ht="9">
      <c r="C2918" s="15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P2918" s="15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16"/>
      <c r="AD2918" s="15"/>
      <c r="AE2918" s="16"/>
      <c r="AF2918" s="16"/>
      <c r="AG2918" s="16"/>
      <c r="AH2918" s="16"/>
      <c r="AI2918" s="16"/>
      <c r="AJ2918" s="16"/>
      <c r="AK2918" s="16"/>
      <c r="AL2918" s="16"/>
      <c r="AM2918" s="16"/>
      <c r="AN2918" s="16"/>
      <c r="AO2918" s="16"/>
      <c r="AR2918" s="15"/>
      <c r="AS2918" s="16"/>
      <c r="AT2918" s="16"/>
      <c r="AU2918" s="16"/>
      <c r="AV2918" s="16"/>
      <c r="AW2918" s="16"/>
      <c r="AX2918" s="16"/>
      <c r="AY2918" s="16"/>
      <c r="AZ2918" s="16"/>
      <c r="BA2918" s="16"/>
      <c r="BB2918" s="16"/>
      <c r="BC2918" s="16"/>
      <c r="BF2918" s="15"/>
      <c r="BG2918" s="16"/>
      <c r="BH2918" s="16"/>
      <c r="BI2918" s="16"/>
      <c r="BJ2918" s="16"/>
      <c r="BK2918" s="16"/>
      <c r="BL2918" s="16"/>
      <c r="BM2918" s="16"/>
      <c r="BN2918" s="16"/>
      <c r="BO2918" s="16"/>
      <c r="BP2918" s="16"/>
      <c r="BQ2918" s="16"/>
      <c r="BT2918" s="15"/>
      <c r="BU2918" s="16"/>
      <c r="BV2918" s="16"/>
      <c r="BW2918" s="16"/>
    </row>
    <row r="2919" spans="3:75" ht="9">
      <c r="C2919" s="15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P2919" s="15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16"/>
      <c r="AD2919" s="15"/>
      <c r="AE2919" s="16"/>
      <c r="AF2919" s="16"/>
      <c r="AG2919" s="16"/>
      <c r="AH2919" s="16"/>
      <c r="AI2919" s="16"/>
      <c r="AJ2919" s="16"/>
      <c r="AK2919" s="16"/>
      <c r="AL2919" s="16"/>
      <c r="AM2919" s="16"/>
      <c r="AN2919" s="16"/>
      <c r="AO2919" s="16"/>
      <c r="AR2919" s="15"/>
      <c r="AS2919" s="16"/>
      <c r="AT2919" s="16"/>
      <c r="AU2919" s="16"/>
      <c r="AV2919" s="16"/>
      <c r="AW2919" s="16"/>
      <c r="AX2919" s="16"/>
      <c r="AY2919" s="16"/>
      <c r="AZ2919" s="16"/>
      <c r="BA2919" s="16"/>
      <c r="BB2919" s="16"/>
      <c r="BC2919" s="16"/>
      <c r="BF2919" s="15"/>
      <c r="BG2919" s="16"/>
      <c r="BH2919" s="16"/>
      <c r="BI2919" s="16"/>
      <c r="BJ2919" s="16"/>
      <c r="BK2919" s="16"/>
      <c r="BL2919" s="16"/>
      <c r="BM2919" s="16"/>
      <c r="BN2919" s="16"/>
      <c r="BO2919" s="16"/>
      <c r="BP2919" s="16"/>
      <c r="BQ2919" s="16"/>
      <c r="BT2919" s="15"/>
      <c r="BU2919" s="16"/>
      <c r="BV2919" s="16"/>
      <c r="BW2919" s="16"/>
    </row>
    <row r="2920" spans="3:75" ht="9">
      <c r="C2920" s="15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P2920" s="15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  <c r="AD2920" s="15"/>
      <c r="AE2920" s="16"/>
      <c r="AF2920" s="16"/>
      <c r="AG2920" s="16"/>
      <c r="AH2920" s="16"/>
      <c r="AI2920" s="16"/>
      <c r="AJ2920" s="16"/>
      <c r="AK2920" s="16"/>
      <c r="AL2920" s="16"/>
      <c r="AM2920" s="16"/>
      <c r="AN2920" s="16"/>
      <c r="AO2920" s="16"/>
      <c r="AR2920" s="15"/>
      <c r="AS2920" s="16"/>
      <c r="AT2920" s="16"/>
      <c r="AU2920" s="16"/>
      <c r="AV2920" s="16"/>
      <c r="AW2920" s="16"/>
      <c r="AX2920" s="16"/>
      <c r="AY2920" s="16"/>
      <c r="AZ2920" s="16"/>
      <c r="BA2920" s="16"/>
      <c r="BB2920" s="16"/>
      <c r="BC2920" s="16"/>
      <c r="BF2920" s="15"/>
      <c r="BG2920" s="16"/>
      <c r="BH2920" s="16"/>
      <c r="BI2920" s="16"/>
      <c r="BJ2920" s="16"/>
      <c r="BK2920" s="16"/>
      <c r="BL2920" s="16"/>
      <c r="BM2920" s="16"/>
      <c r="BN2920" s="16"/>
      <c r="BO2920" s="16"/>
      <c r="BP2920" s="16"/>
      <c r="BQ2920" s="16"/>
      <c r="BT2920" s="15"/>
      <c r="BU2920" s="16"/>
      <c r="BV2920" s="16"/>
      <c r="BW2920" s="16"/>
    </row>
    <row r="2921" spans="3:75" ht="9">
      <c r="C2921" s="15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P2921" s="15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  <c r="AD2921" s="15"/>
      <c r="AE2921" s="16"/>
      <c r="AF2921" s="16"/>
      <c r="AG2921" s="16"/>
      <c r="AH2921" s="16"/>
      <c r="AI2921" s="16"/>
      <c r="AJ2921" s="16"/>
      <c r="AK2921" s="16"/>
      <c r="AL2921" s="16"/>
      <c r="AM2921" s="16"/>
      <c r="AN2921" s="16"/>
      <c r="AO2921" s="16"/>
      <c r="AR2921" s="15"/>
      <c r="AS2921" s="16"/>
      <c r="AT2921" s="16"/>
      <c r="AU2921" s="16"/>
      <c r="AV2921" s="16"/>
      <c r="AW2921" s="16"/>
      <c r="AX2921" s="16"/>
      <c r="AY2921" s="16"/>
      <c r="AZ2921" s="16"/>
      <c r="BA2921" s="16"/>
      <c r="BB2921" s="16"/>
      <c r="BC2921" s="16"/>
      <c r="BF2921" s="15"/>
      <c r="BG2921" s="16"/>
      <c r="BH2921" s="16"/>
      <c r="BI2921" s="16"/>
      <c r="BJ2921" s="16"/>
      <c r="BK2921" s="16"/>
      <c r="BL2921" s="16"/>
      <c r="BM2921" s="16"/>
      <c r="BN2921" s="16"/>
      <c r="BO2921" s="16"/>
      <c r="BP2921" s="16"/>
      <c r="BQ2921" s="16"/>
      <c r="BT2921" s="15"/>
      <c r="BU2921" s="16"/>
      <c r="BV2921" s="16"/>
      <c r="BW2921" s="16"/>
    </row>
    <row r="2922" spans="3:75" ht="9">
      <c r="C2922" s="15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P2922" s="15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16"/>
      <c r="AD2922" s="15"/>
      <c r="AE2922" s="16"/>
      <c r="AF2922" s="16"/>
      <c r="AG2922" s="16"/>
      <c r="AH2922" s="16"/>
      <c r="AI2922" s="16"/>
      <c r="AJ2922" s="16"/>
      <c r="AK2922" s="16"/>
      <c r="AL2922" s="16"/>
      <c r="AM2922" s="16"/>
      <c r="AN2922" s="16"/>
      <c r="AO2922" s="16"/>
      <c r="AR2922" s="15"/>
      <c r="AS2922" s="16"/>
      <c r="AT2922" s="16"/>
      <c r="AU2922" s="16"/>
      <c r="AV2922" s="16"/>
      <c r="AW2922" s="16"/>
      <c r="AX2922" s="16"/>
      <c r="AY2922" s="16"/>
      <c r="AZ2922" s="16"/>
      <c r="BA2922" s="16"/>
      <c r="BB2922" s="16"/>
      <c r="BC2922" s="16"/>
      <c r="BF2922" s="15"/>
      <c r="BG2922" s="16"/>
      <c r="BH2922" s="16"/>
      <c r="BI2922" s="16"/>
      <c r="BJ2922" s="16"/>
      <c r="BK2922" s="16"/>
      <c r="BL2922" s="16"/>
      <c r="BM2922" s="16"/>
      <c r="BN2922" s="16"/>
      <c r="BO2922" s="16"/>
      <c r="BP2922" s="16"/>
      <c r="BQ2922" s="16"/>
      <c r="BT2922" s="15"/>
      <c r="BU2922" s="16"/>
      <c r="BV2922" s="16"/>
      <c r="BW2922" s="16"/>
    </row>
    <row r="2923" spans="3:75" ht="9">
      <c r="C2923" s="15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P2923" s="15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16"/>
      <c r="AD2923" s="15"/>
      <c r="AE2923" s="16"/>
      <c r="AF2923" s="16"/>
      <c r="AG2923" s="16"/>
      <c r="AH2923" s="16"/>
      <c r="AI2923" s="16"/>
      <c r="AJ2923" s="16"/>
      <c r="AK2923" s="16"/>
      <c r="AL2923" s="16"/>
      <c r="AM2923" s="16"/>
      <c r="AN2923" s="16"/>
      <c r="AO2923" s="16"/>
      <c r="AR2923" s="15"/>
      <c r="AS2923" s="16"/>
      <c r="AT2923" s="16"/>
      <c r="AU2923" s="16"/>
      <c r="AV2923" s="16"/>
      <c r="AW2923" s="16"/>
      <c r="AX2923" s="16"/>
      <c r="AY2923" s="16"/>
      <c r="AZ2923" s="16"/>
      <c r="BA2923" s="16"/>
      <c r="BB2923" s="16"/>
      <c r="BC2923" s="16"/>
      <c r="BF2923" s="15"/>
      <c r="BG2923" s="16"/>
      <c r="BH2923" s="16"/>
      <c r="BI2923" s="16"/>
      <c r="BJ2923" s="16"/>
      <c r="BK2923" s="16"/>
      <c r="BL2923" s="16"/>
      <c r="BM2923" s="16"/>
      <c r="BN2923" s="16"/>
      <c r="BO2923" s="16"/>
      <c r="BP2923" s="16"/>
      <c r="BQ2923" s="16"/>
      <c r="BT2923" s="15"/>
      <c r="BU2923" s="16"/>
      <c r="BV2923" s="16"/>
      <c r="BW2923" s="16"/>
    </row>
    <row r="2924" spans="3:75" ht="9">
      <c r="C2924" s="15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P2924" s="15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  <c r="AD2924" s="15"/>
      <c r="AE2924" s="16"/>
      <c r="AF2924" s="16"/>
      <c r="AG2924" s="16"/>
      <c r="AH2924" s="16"/>
      <c r="AI2924" s="16"/>
      <c r="AJ2924" s="16"/>
      <c r="AK2924" s="16"/>
      <c r="AL2924" s="16"/>
      <c r="AM2924" s="16"/>
      <c r="AN2924" s="16"/>
      <c r="AO2924" s="16"/>
      <c r="AR2924" s="15"/>
      <c r="AS2924" s="16"/>
      <c r="AT2924" s="16"/>
      <c r="AU2924" s="16"/>
      <c r="AV2924" s="16"/>
      <c r="AW2924" s="16"/>
      <c r="AX2924" s="16"/>
      <c r="AY2924" s="16"/>
      <c r="AZ2924" s="16"/>
      <c r="BA2924" s="16"/>
      <c r="BB2924" s="16"/>
      <c r="BC2924" s="16"/>
      <c r="BF2924" s="15"/>
      <c r="BG2924" s="16"/>
      <c r="BH2924" s="16"/>
      <c r="BI2924" s="16"/>
      <c r="BJ2924" s="16"/>
      <c r="BK2924" s="16"/>
      <c r="BL2924" s="16"/>
      <c r="BM2924" s="16"/>
      <c r="BN2924" s="16"/>
      <c r="BO2924" s="16"/>
      <c r="BP2924" s="16"/>
      <c r="BQ2924" s="16"/>
      <c r="BT2924" s="15"/>
      <c r="BU2924" s="16"/>
      <c r="BV2924" s="16"/>
      <c r="BW2924" s="16"/>
    </row>
    <row r="2925" spans="3:75" ht="9">
      <c r="C2925" s="15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P2925" s="15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  <c r="AD2925" s="15"/>
      <c r="AE2925" s="16"/>
      <c r="AF2925" s="16"/>
      <c r="AG2925" s="16"/>
      <c r="AH2925" s="16"/>
      <c r="AI2925" s="16"/>
      <c r="AJ2925" s="16"/>
      <c r="AK2925" s="16"/>
      <c r="AL2925" s="16"/>
      <c r="AM2925" s="16"/>
      <c r="AN2925" s="16"/>
      <c r="AO2925" s="16"/>
      <c r="AR2925" s="15"/>
      <c r="AS2925" s="16"/>
      <c r="AT2925" s="16"/>
      <c r="AU2925" s="16"/>
      <c r="AV2925" s="16"/>
      <c r="AW2925" s="16"/>
      <c r="AX2925" s="16"/>
      <c r="AY2925" s="16"/>
      <c r="AZ2925" s="16"/>
      <c r="BA2925" s="16"/>
      <c r="BB2925" s="16"/>
      <c r="BC2925" s="16"/>
      <c r="BF2925" s="15"/>
      <c r="BG2925" s="16"/>
      <c r="BH2925" s="16"/>
      <c r="BI2925" s="16"/>
      <c r="BJ2925" s="16"/>
      <c r="BK2925" s="16"/>
      <c r="BL2925" s="16"/>
      <c r="BM2925" s="16"/>
      <c r="BN2925" s="16"/>
      <c r="BO2925" s="16"/>
      <c r="BP2925" s="16"/>
      <c r="BQ2925" s="16"/>
      <c r="BT2925" s="15"/>
      <c r="BU2925" s="16"/>
      <c r="BV2925" s="16"/>
      <c r="BW2925" s="16"/>
    </row>
    <row r="2926" spans="3:75" ht="9">
      <c r="C2926" s="15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P2926" s="15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16"/>
      <c r="AD2926" s="15"/>
      <c r="AE2926" s="16"/>
      <c r="AF2926" s="16"/>
      <c r="AG2926" s="16"/>
      <c r="AH2926" s="16"/>
      <c r="AI2926" s="16"/>
      <c r="AJ2926" s="16"/>
      <c r="AK2926" s="16"/>
      <c r="AL2926" s="16"/>
      <c r="AM2926" s="16"/>
      <c r="AN2926" s="16"/>
      <c r="AO2926" s="16"/>
      <c r="AR2926" s="15"/>
      <c r="AS2926" s="16"/>
      <c r="AT2926" s="16"/>
      <c r="AU2926" s="16"/>
      <c r="AV2926" s="16"/>
      <c r="AW2926" s="16"/>
      <c r="AX2926" s="16"/>
      <c r="AY2926" s="16"/>
      <c r="AZ2926" s="16"/>
      <c r="BA2926" s="16"/>
      <c r="BB2926" s="16"/>
      <c r="BC2926" s="16"/>
      <c r="BF2926" s="15"/>
      <c r="BG2926" s="16"/>
      <c r="BH2926" s="16"/>
      <c r="BI2926" s="16"/>
      <c r="BJ2926" s="16"/>
      <c r="BK2926" s="16"/>
      <c r="BL2926" s="16"/>
      <c r="BM2926" s="16"/>
      <c r="BN2926" s="16"/>
      <c r="BO2926" s="16"/>
      <c r="BP2926" s="16"/>
      <c r="BQ2926" s="16"/>
      <c r="BT2926" s="15"/>
      <c r="BU2926" s="16"/>
      <c r="BV2926" s="16"/>
      <c r="BW2926" s="16"/>
    </row>
    <row r="2927" spans="3:75" ht="9">
      <c r="C2927" s="15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P2927" s="15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16"/>
      <c r="AD2927" s="15"/>
      <c r="AE2927" s="16"/>
      <c r="AF2927" s="16"/>
      <c r="AG2927" s="16"/>
      <c r="AH2927" s="16"/>
      <c r="AI2927" s="16"/>
      <c r="AJ2927" s="16"/>
      <c r="AK2927" s="16"/>
      <c r="AL2927" s="16"/>
      <c r="AM2927" s="16"/>
      <c r="AN2927" s="16"/>
      <c r="AO2927" s="16"/>
      <c r="AR2927" s="15"/>
      <c r="AS2927" s="16"/>
      <c r="AT2927" s="16"/>
      <c r="AU2927" s="16"/>
      <c r="AV2927" s="16"/>
      <c r="AW2927" s="16"/>
      <c r="AX2927" s="16"/>
      <c r="AY2927" s="16"/>
      <c r="AZ2927" s="16"/>
      <c r="BA2927" s="16"/>
      <c r="BB2927" s="16"/>
      <c r="BC2927" s="16"/>
      <c r="BF2927" s="15"/>
      <c r="BG2927" s="16"/>
      <c r="BH2927" s="16"/>
      <c r="BI2927" s="16"/>
      <c r="BJ2927" s="16"/>
      <c r="BK2927" s="16"/>
      <c r="BL2927" s="16"/>
      <c r="BM2927" s="16"/>
      <c r="BN2927" s="16"/>
      <c r="BO2927" s="16"/>
      <c r="BP2927" s="16"/>
      <c r="BQ2927" s="16"/>
      <c r="BT2927" s="15"/>
      <c r="BU2927" s="16"/>
      <c r="BV2927" s="16"/>
      <c r="BW2927" s="16"/>
    </row>
    <row r="2928" spans="3:75" ht="9">
      <c r="C2928" s="15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P2928" s="15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  <c r="AD2928" s="15"/>
      <c r="AE2928" s="16"/>
      <c r="AF2928" s="16"/>
      <c r="AG2928" s="16"/>
      <c r="AH2928" s="16"/>
      <c r="AI2928" s="16"/>
      <c r="AJ2928" s="16"/>
      <c r="AK2928" s="16"/>
      <c r="AL2928" s="16"/>
      <c r="AM2928" s="16"/>
      <c r="AN2928" s="16"/>
      <c r="AO2928" s="16"/>
      <c r="AR2928" s="15"/>
      <c r="AS2928" s="16"/>
      <c r="AT2928" s="16"/>
      <c r="AU2928" s="16"/>
      <c r="AV2928" s="16"/>
      <c r="AW2928" s="16"/>
      <c r="AX2928" s="16"/>
      <c r="AY2928" s="16"/>
      <c r="AZ2928" s="16"/>
      <c r="BA2928" s="16"/>
      <c r="BB2928" s="16"/>
      <c r="BC2928" s="16"/>
      <c r="BF2928" s="15"/>
      <c r="BG2928" s="16"/>
      <c r="BH2928" s="16"/>
      <c r="BI2928" s="16"/>
      <c r="BJ2928" s="16"/>
      <c r="BK2928" s="16"/>
      <c r="BL2928" s="16"/>
      <c r="BM2928" s="16"/>
      <c r="BN2928" s="16"/>
      <c r="BO2928" s="16"/>
      <c r="BP2928" s="16"/>
      <c r="BQ2928" s="16"/>
      <c r="BT2928" s="15"/>
      <c r="BU2928" s="16"/>
      <c r="BV2928" s="16"/>
      <c r="BW2928" s="16"/>
    </row>
    <row r="2929" spans="3:75" ht="9">
      <c r="C2929" s="15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P2929" s="15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  <c r="AD2929" s="15"/>
      <c r="AE2929" s="16"/>
      <c r="AF2929" s="16"/>
      <c r="AG2929" s="16"/>
      <c r="AH2929" s="16"/>
      <c r="AI2929" s="16"/>
      <c r="AJ2929" s="16"/>
      <c r="AK2929" s="16"/>
      <c r="AL2929" s="16"/>
      <c r="AM2929" s="16"/>
      <c r="AN2929" s="16"/>
      <c r="AO2929" s="16"/>
      <c r="AR2929" s="15"/>
      <c r="AS2929" s="16"/>
      <c r="AT2929" s="16"/>
      <c r="AU2929" s="16"/>
      <c r="AV2929" s="16"/>
      <c r="AW2929" s="16"/>
      <c r="AX2929" s="16"/>
      <c r="AY2929" s="16"/>
      <c r="AZ2929" s="16"/>
      <c r="BA2929" s="16"/>
      <c r="BB2929" s="16"/>
      <c r="BC2929" s="16"/>
      <c r="BF2929" s="15"/>
      <c r="BG2929" s="16"/>
      <c r="BH2929" s="16"/>
      <c r="BI2929" s="16"/>
      <c r="BJ2929" s="16"/>
      <c r="BK2929" s="16"/>
      <c r="BL2929" s="16"/>
      <c r="BM2929" s="16"/>
      <c r="BN2929" s="16"/>
      <c r="BO2929" s="16"/>
      <c r="BP2929" s="16"/>
      <c r="BQ2929" s="16"/>
      <c r="BT2929" s="15"/>
      <c r="BU2929" s="16"/>
      <c r="BV2929" s="16"/>
      <c r="BW2929" s="16"/>
    </row>
    <row r="2930" spans="3:75" ht="9">
      <c r="C2930" s="15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P2930" s="15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16"/>
      <c r="AD2930" s="15"/>
      <c r="AE2930" s="16"/>
      <c r="AF2930" s="16"/>
      <c r="AG2930" s="16"/>
      <c r="AH2930" s="16"/>
      <c r="AI2930" s="16"/>
      <c r="AJ2930" s="16"/>
      <c r="AK2930" s="16"/>
      <c r="AL2930" s="16"/>
      <c r="AM2930" s="16"/>
      <c r="AN2930" s="16"/>
      <c r="AO2930" s="16"/>
      <c r="AR2930" s="15"/>
      <c r="AS2930" s="16"/>
      <c r="AT2930" s="16"/>
      <c r="AU2930" s="16"/>
      <c r="AV2930" s="16"/>
      <c r="AW2930" s="16"/>
      <c r="AX2930" s="16"/>
      <c r="AY2930" s="16"/>
      <c r="AZ2930" s="16"/>
      <c r="BA2930" s="16"/>
      <c r="BB2930" s="16"/>
      <c r="BC2930" s="16"/>
      <c r="BF2930" s="15"/>
      <c r="BG2930" s="16"/>
      <c r="BH2930" s="16"/>
      <c r="BI2930" s="16"/>
      <c r="BJ2930" s="16"/>
      <c r="BK2930" s="16"/>
      <c r="BL2930" s="16"/>
      <c r="BM2930" s="16"/>
      <c r="BN2930" s="16"/>
      <c r="BO2930" s="16"/>
      <c r="BP2930" s="16"/>
      <c r="BQ2930" s="16"/>
      <c r="BT2930" s="15"/>
      <c r="BU2930" s="16"/>
      <c r="BV2930" s="16"/>
      <c r="BW2930" s="16"/>
    </row>
    <row r="2931" spans="3:75" ht="9">
      <c r="C2931" s="15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P2931" s="15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16"/>
      <c r="AD2931" s="15"/>
      <c r="AE2931" s="16"/>
      <c r="AF2931" s="16"/>
      <c r="AG2931" s="16"/>
      <c r="AH2931" s="16"/>
      <c r="AI2931" s="16"/>
      <c r="AJ2931" s="16"/>
      <c r="AK2931" s="16"/>
      <c r="AL2931" s="16"/>
      <c r="AM2931" s="16"/>
      <c r="AN2931" s="16"/>
      <c r="AO2931" s="16"/>
      <c r="AR2931" s="15"/>
      <c r="AS2931" s="16"/>
      <c r="AT2931" s="16"/>
      <c r="AU2931" s="16"/>
      <c r="AV2931" s="16"/>
      <c r="AW2931" s="16"/>
      <c r="AX2931" s="16"/>
      <c r="AY2931" s="16"/>
      <c r="AZ2931" s="16"/>
      <c r="BA2931" s="16"/>
      <c r="BB2931" s="16"/>
      <c r="BC2931" s="16"/>
      <c r="BF2931" s="15"/>
      <c r="BG2931" s="16"/>
      <c r="BH2931" s="16"/>
      <c r="BI2931" s="16"/>
      <c r="BJ2931" s="16"/>
      <c r="BK2931" s="16"/>
      <c r="BL2931" s="16"/>
      <c r="BM2931" s="16"/>
      <c r="BN2931" s="16"/>
      <c r="BO2931" s="16"/>
      <c r="BP2931" s="16"/>
      <c r="BQ2931" s="16"/>
      <c r="BT2931" s="15"/>
      <c r="BU2931" s="16"/>
      <c r="BV2931" s="16"/>
      <c r="BW2931" s="16"/>
    </row>
    <row r="2932" spans="3:75" ht="9">
      <c r="C2932" s="15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P2932" s="15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  <c r="AD2932" s="15"/>
      <c r="AE2932" s="16"/>
      <c r="AF2932" s="16"/>
      <c r="AG2932" s="16"/>
      <c r="AH2932" s="16"/>
      <c r="AI2932" s="16"/>
      <c r="AJ2932" s="16"/>
      <c r="AK2932" s="16"/>
      <c r="AL2932" s="16"/>
      <c r="AM2932" s="16"/>
      <c r="AN2932" s="16"/>
      <c r="AO2932" s="16"/>
      <c r="AR2932" s="15"/>
      <c r="AS2932" s="16"/>
      <c r="AT2932" s="16"/>
      <c r="AU2932" s="16"/>
      <c r="AV2932" s="16"/>
      <c r="AW2932" s="16"/>
      <c r="AX2932" s="16"/>
      <c r="AY2932" s="16"/>
      <c r="AZ2932" s="16"/>
      <c r="BA2932" s="16"/>
      <c r="BB2932" s="16"/>
      <c r="BC2932" s="16"/>
      <c r="BF2932" s="15"/>
      <c r="BG2932" s="16"/>
      <c r="BH2932" s="16"/>
      <c r="BI2932" s="16"/>
      <c r="BJ2932" s="16"/>
      <c r="BK2932" s="16"/>
      <c r="BL2932" s="16"/>
      <c r="BM2932" s="16"/>
      <c r="BN2932" s="16"/>
      <c r="BO2932" s="16"/>
      <c r="BP2932" s="16"/>
      <c r="BQ2932" s="16"/>
      <c r="BT2932" s="15"/>
      <c r="BU2932" s="16"/>
      <c r="BV2932" s="16"/>
      <c r="BW2932" s="16"/>
    </row>
    <row r="2933" spans="3:75" ht="9">
      <c r="C2933" s="15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P2933" s="15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16"/>
      <c r="AD2933" s="15"/>
      <c r="AE2933" s="16"/>
      <c r="AF2933" s="16"/>
      <c r="AG2933" s="16"/>
      <c r="AH2933" s="16"/>
      <c r="AI2933" s="16"/>
      <c r="AJ2933" s="16"/>
      <c r="AK2933" s="16"/>
      <c r="AL2933" s="16"/>
      <c r="AM2933" s="16"/>
      <c r="AN2933" s="16"/>
      <c r="AO2933" s="16"/>
      <c r="AR2933" s="15"/>
      <c r="AS2933" s="16"/>
      <c r="AT2933" s="16"/>
      <c r="AU2933" s="16"/>
      <c r="AV2933" s="16"/>
      <c r="AW2933" s="16"/>
      <c r="AX2933" s="16"/>
      <c r="AY2933" s="16"/>
      <c r="AZ2933" s="16"/>
      <c r="BA2933" s="16"/>
      <c r="BB2933" s="16"/>
      <c r="BC2933" s="16"/>
      <c r="BF2933" s="15"/>
      <c r="BG2933" s="16"/>
      <c r="BH2933" s="16"/>
      <c r="BI2933" s="16"/>
      <c r="BJ2933" s="16"/>
      <c r="BK2933" s="16"/>
      <c r="BL2933" s="16"/>
      <c r="BM2933" s="16"/>
      <c r="BN2933" s="16"/>
      <c r="BO2933" s="16"/>
      <c r="BP2933" s="16"/>
      <c r="BQ2933" s="16"/>
      <c r="BT2933" s="15"/>
      <c r="BU2933" s="16"/>
      <c r="BV2933" s="16"/>
      <c r="BW2933" s="16"/>
    </row>
    <row r="2934" spans="3:75" ht="9">
      <c r="C2934" s="15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P2934" s="15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16"/>
      <c r="AD2934" s="15"/>
      <c r="AE2934" s="16"/>
      <c r="AF2934" s="16"/>
      <c r="AG2934" s="16"/>
      <c r="AH2934" s="16"/>
      <c r="AI2934" s="16"/>
      <c r="AJ2934" s="16"/>
      <c r="AK2934" s="16"/>
      <c r="AL2934" s="16"/>
      <c r="AM2934" s="16"/>
      <c r="AN2934" s="16"/>
      <c r="AO2934" s="16"/>
      <c r="AR2934" s="15"/>
      <c r="AS2934" s="16"/>
      <c r="AT2934" s="16"/>
      <c r="AU2934" s="16"/>
      <c r="AV2934" s="16"/>
      <c r="AW2934" s="16"/>
      <c r="AX2934" s="16"/>
      <c r="AY2934" s="16"/>
      <c r="AZ2934" s="16"/>
      <c r="BA2934" s="16"/>
      <c r="BB2934" s="16"/>
      <c r="BC2934" s="16"/>
      <c r="BF2934" s="15"/>
      <c r="BG2934" s="16"/>
      <c r="BH2934" s="16"/>
      <c r="BI2934" s="16"/>
      <c r="BJ2934" s="16"/>
      <c r="BK2934" s="16"/>
      <c r="BL2934" s="16"/>
      <c r="BM2934" s="16"/>
      <c r="BN2934" s="16"/>
      <c r="BO2934" s="16"/>
      <c r="BP2934" s="16"/>
      <c r="BQ2934" s="16"/>
      <c r="BT2934" s="15"/>
      <c r="BU2934" s="16"/>
      <c r="BV2934" s="16"/>
      <c r="BW2934" s="16"/>
    </row>
    <row r="2935" spans="3:75" ht="9">
      <c r="C2935" s="15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P2935" s="15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16"/>
      <c r="AD2935" s="15"/>
      <c r="AE2935" s="16"/>
      <c r="AF2935" s="16"/>
      <c r="AG2935" s="16"/>
      <c r="AH2935" s="16"/>
      <c r="AI2935" s="16"/>
      <c r="AJ2935" s="16"/>
      <c r="AK2935" s="16"/>
      <c r="AL2935" s="16"/>
      <c r="AM2935" s="16"/>
      <c r="AN2935" s="16"/>
      <c r="AO2935" s="16"/>
      <c r="AR2935" s="15"/>
      <c r="AS2935" s="16"/>
      <c r="AT2935" s="16"/>
      <c r="AU2935" s="16"/>
      <c r="AV2935" s="16"/>
      <c r="AW2935" s="16"/>
      <c r="AX2935" s="16"/>
      <c r="AY2935" s="16"/>
      <c r="AZ2935" s="16"/>
      <c r="BA2935" s="16"/>
      <c r="BB2935" s="16"/>
      <c r="BC2935" s="16"/>
      <c r="BF2935" s="15"/>
      <c r="BG2935" s="16"/>
      <c r="BH2935" s="16"/>
      <c r="BI2935" s="16"/>
      <c r="BJ2935" s="16"/>
      <c r="BK2935" s="16"/>
      <c r="BL2935" s="16"/>
      <c r="BM2935" s="16"/>
      <c r="BN2935" s="16"/>
      <c r="BO2935" s="16"/>
      <c r="BP2935" s="16"/>
      <c r="BQ2935" s="16"/>
      <c r="BT2935" s="15"/>
      <c r="BU2935" s="16"/>
      <c r="BV2935" s="16"/>
      <c r="BW2935" s="16"/>
    </row>
    <row r="2936" spans="3:75" ht="9">
      <c r="C2936" s="15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P2936" s="15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  <c r="AD2936" s="15"/>
      <c r="AE2936" s="16"/>
      <c r="AF2936" s="16"/>
      <c r="AG2936" s="16"/>
      <c r="AH2936" s="16"/>
      <c r="AI2936" s="16"/>
      <c r="AJ2936" s="16"/>
      <c r="AK2936" s="16"/>
      <c r="AL2936" s="16"/>
      <c r="AM2936" s="16"/>
      <c r="AN2936" s="16"/>
      <c r="AO2936" s="16"/>
      <c r="AR2936" s="15"/>
      <c r="AS2936" s="16"/>
      <c r="AT2936" s="16"/>
      <c r="AU2936" s="16"/>
      <c r="AV2936" s="16"/>
      <c r="AW2936" s="16"/>
      <c r="AX2936" s="16"/>
      <c r="AY2936" s="16"/>
      <c r="AZ2936" s="16"/>
      <c r="BA2936" s="16"/>
      <c r="BB2936" s="16"/>
      <c r="BC2936" s="16"/>
      <c r="BF2936" s="15"/>
      <c r="BG2936" s="16"/>
      <c r="BH2936" s="16"/>
      <c r="BI2936" s="16"/>
      <c r="BJ2936" s="16"/>
      <c r="BK2936" s="16"/>
      <c r="BL2936" s="16"/>
      <c r="BM2936" s="16"/>
      <c r="BN2936" s="16"/>
      <c r="BO2936" s="16"/>
      <c r="BP2936" s="16"/>
      <c r="BQ2936" s="16"/>
      <c r="BT2936" s="15"/>
      <c r="BU2936" s="16"/>
      <c r="BV2936" s="16"/>
      <c r="BW2936" s="16"/>
    </row>
    <row r="2937" spans="3:75" ht="9">
      <c r="C2937" s="15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P2937" s="15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16"/>
      <c r="AD2937" s="15"/>
      <c r="AE2937" s="16"/>
      <c r="AF2937" s="16"/>
      <c r="AG2937" s="16"/>
      <c r="AH2937" s="16"/>
      <c r="AI2937" s="16"/>
      <c r="AJ2937" s="16"/>
      <c r="AK2937" s="16"/>
      <c r="AL2937" s="16"/>
      <c r="AM2937" s="16"/>
      <c r="AN2937" s="16"/>
      <c r="AO2937" s="16"/>
      <c r="AR2937" s="15"/>
      <c r="AS2937" s="16"/>
      <c r="AT2937" s="16"/>
      <c r="AU2937" s="16"/>
      <c r="AV2937" s="16"/>
      <c r="AW2937" s="16"/>
      <c r="AX2937" s="16"/>
      <c r="AY2937" s="16"/>
      <c r="AZ2937" s="16"/>
      <c r="BA2937" s="16"/>
      <c r="BB2937" s="16"/>
      <c r="BC2937" s="16"/>
      <c r="BF2937" s="15"/>
      <c r="BG2937" s="16"/>
      <c r="BH2937" s="16"/>
      <c r="BI2937" s="16"/>
      <c r="BJ2937" s="16"/>
      <c r="BK2937" s="16"/>
      <c r="BL2937" s="16"/>
      <c r="BM2937" s="16"/>
      <c r="BN2937" s="16"/>
      <c r="BO2937" s="16"/>
      <c r="BP2937" s="16"/>
      <c r="BQ2937" s="16"/>
      <c r="BT2937" s="15"/>
      <c r="BU2937" s="16"/>
      <c r="BV2937" s="16"/>
      <c r="BW2937" s="16"/>
    </row>
    <row r="2938" spans="3:75" ht="9">
      <c r="C2938" s="15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P2938" s="15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16"/>
      <c r="AD2938" s="15"/>
      <c r="AE2938" s="16"/>
      <c r="AF2938" s="16"/>
      <c r="AG2938" s="16"/>
      <c r="AH2938" s="16"/>
      <c r="AI2938" s="16"/>
      <c r="AJ2938" s="16"/>
      <c r="AK2938" s="16"/>
      <c r="AL2938" s="16"/>
      <c r="AM2938" s="16"/>
      <c r="AN2938" s="16"/>
      <c r="AO2938" s="16"/>
      <c r="AR2938" s="15"/>
      <c r="AS2938" s="16"/>
      <c r="AT2938" s="16"/>
      <c r="AU2938" s="16"/>
      <c r="AV2938" s="16"/>
      <c r="AW2938" s="16"/>
      <c r="AX2938" s="16"/>
      <c r="AY2938" s="16"/>
      <c r="AZ2938" s="16"/>
      <c r="BA2938" s="16"/>
      <c r="BB2938" s="16"/>
      <c r="BC2938" s="16"/>
      <c r="BF2938" s="15"/>
      <c r="BG2938" s="16"/>
      <c r="BH2938" s="16"/>
      <c r="BI2938" s="16"/>
      <c r="BJ2938" s="16"/>
      <c r="BK2938" s="16"/>
      <c r="BL2938" s="16"/>
      <c r="BM2938" s="16"/>
      <c r="BN2938" s="16"/>
      <c r="BO2938" s="16"/>
      <c r="BP2938" s="16"/>
      <c r="BQ2938" s="16"/>
      <c r="BT2938" s="15"/>
      <c r="BU2938" s="16"/>
      <c r="BV2938" s="16"/>
      <c r="BW2938" s="16"/>
    </row>
    <row r="2939" spans="3:75" ht="9">
      <c r="C2939" s="15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P2939" s="15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16"/>
      <c r="AD2939" s="15"/>
      <c r="AE2939" s="16"/>
      <c r="AF2939" s="16"/>
      <c r="AG2939" s="16"/>
      <c r="AH2939" s="16"/>
      <c r="AI2939" s="16"/>
      <c r="AJ2939" s="16"/>
      <c r="AK2939" s="16"/>
      <c r="AL2939" s="16"/>
      <c r="AM2939" s="16"/>
      <c r="AN2939" s="16"/>
      <c r="AO2939" s="16"/>
      <c r="AR2939" s="15"/>
      <c r="AS2939" s="16"/>
      <c r="AT2939" s="16"/>
      <c r="AU2939" s="16"/>
      <c r="AV2939" s="16"/>
      <c r="AW2939" s="16"/>
      <c r="AX2939" s="16"/>
      <c r="AY2939" s="16"/>
      <c r="AZ2939" s="16"/>
      <c r="BA2939" s="16"/>
      <c r="BB2939" s="16"/>
      <c r="BC2939" s="16"/>
      <c r="BF2939" s="15"/>
      <c r="BG2939" s="16"/>
      <c r="BH2939" s="16"/>
      <c r="BI2939" s="16"/>
      <c r="BJ2939" s="16"/>
      <c r="BK2939" s="16"/>
      <c r="BL2939" s="16"/>
      <c r="BM2939" s="16"/>
      <c r="BN2939" s="16"/>
      <c r="BO2939" s="16"/>
      <c r="BP2939" s="16"/>
      <c r="BQ2939" s="16"/>
      <c r="BT2939" s="15"/>
      <c r="BU2939" s="16"/>
      <c r="BV2939" s="16"/>
      <c r="BW2939" s="16"/>
    </row>
    <row r="2940" spans="3:75" ht="9">
      <c r="C2940" s="15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P2940" s="15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  <c r="AD2940" s="15"/>
      <c r="AE2940" s="16"/>
      <c r="AF2940" s="16"/>
      <c r="AG2940" s="16"/>
      <c r="AH2940" s="16"/>
      <c r="AI2940" s="16"/>
      <c r="AJ2940" s="16"/>
      <c r="AK2940" s="16"/>
      <c r="AL2940" s="16"/>
      <c r="AM2940" s="16"/>
      <c r="AN2940" s="16"/>
      <c r="AO2940" s="16"/>
      <c r="AR2940" s="15"/>
      <c r="AS2940" s="16"/>
      <c r="AT2940" s="16"/>
      <c r="AU2940" s="16"/>
      <c r="AV2940" s="16"/>
      <c r="AW2940" s="16"/>
      <c r="AX2940" s="16"/>
      <c r="AY2940" s="16"/>
      <c r="AZ2940" s="16"/>
      <c r="BA2940" s="16"/>
      <c r="BB2940" s="16"/>
      <c r="BC2940" s="16"/>
      <c r="BF2940" s="15"/>
      <c r="BG2940" s="16"/>
      <c r="BH2940" s="16"/>
      <c r="BI2940" s="16"/>
      <c r="BJ2940" s="16"/>
      <c r="BK2940" s="16"/>
      <c r="BL2940" s="16"/>
      <c r="BM2940" s="16"/>
      <c r="BN2940" s="16"/>
      <c r="BO2940" s="16"/>
      <c r="BP2940" s="16"/>
      <c r="BQ2940" s="16"/>
      <c r="BT2940" s="15"/>
      <c r="BU2940" s="16"/>
      <c r="BV2940" s="16"/>
      <c r="BW2940" s="16"/>
    </row>
    <row r="2941" spans="3:75" ht="9">
      <c r="C2941" s="15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P2941" s="15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  <c r="AD2941" s="15"/>
      <c r="AE2941" s="16"/>
      <c r="AF2941" s="16"/>
      <c r="AG2941" s="16"/>
      <c r="AH2941" s="16"/>
      <c r="AI2941" s="16"/>
      <c r="AJ2941" s="16"/>
      <c r="AK2941" s="16"/>
      <c r="AL2941" s="16"/>
      <c r="AM2941" s="16"/>
      <c r="AN2941" s="16"/>
      <c r="AO2941" s="16"/>
      <c r="AR2941" s="15"/>
      <c r="AS2941" s="16"/>
      <c r="AT2941" s="16"/>
      <c r="AU2941" s="16"/>
      <c r="AV2941" s="16"/>
      <c r="AW2941" s="16"/>
      <c r="AX2941" s="16"/>
      <c r="AY2941" s="16"/>
      <c r="AZ2941" s="16"/>
      <c r="BA2941" s="16"/>
      <c r="BB2941" s="16"/>
      <c r="BC2941" s="16"/>
      <c r="BF2941" s="15"/>
      <c r="BG2941" s="16"/>
      <c r="BH2941" s="16"/>
      <c r="BI2941" s="16"/>
      <c r="BJ2941" s="16"/>
      <c r="BK2941" s="16"/>
      <c r="BL2941" s="16"/>
      <c r="BM2941" s="16"/>
      <c r="BN2941" s="16"/>
      <c r="BO2941" s="16"/>
      <c r="BP2941" s="16"/>
      <c r="BQ2941" s="16"/>
      <c r="BT2941" s="15"/>
      <c r="BU2941" s="16"/>
      <c r="BV2941" s="16"/>
      <c r="BW2941" s="16"/>
    </row>
    <row r="2942" spans="3:75" ht="9">
      <c r="C2942" s="15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P2942" s="15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16"/>
      <c r="AD2942" s="15"/>
      <c r="AE2942" s="16"/>
      <c r="AF2942" s="16"/>
      <c r="AG2942" s="16"/>
      <c r="AH2942" s="16"/>
      <c r="AI2942" s="16"/>
      <c r="AJ2942" s="16"/>
      <c r="AK2942" s="16"/>
      <c r="AL2942" s="16"/>
      <c r="AM2942" s="16"/>
      <c r="AN2942" s="16"/>
      <c r="AO2942" s="16"/>
      <c r="AR2942" s="15"/>
      <c r="AS2942" s="16"/>
      <c r="AT2942" s="16"/>
      <c r="AU2942" s="16"/>
      <c r="AV2942" s="16"/>
      <c r="AW2942" s="16"/>
      <c r="AX2942" s="16"/>
      <c r="AY2942" s="16"/>
      <c r="AZ2942" s="16"/>
      <c r="BA2942" s="16"/>
      <c r="BB2942" s="16"/>
      <c r="BC2942" s="16"/>
      <c r="BF2942" s="15"/>
      <c r="BG2942" s="16"/>
      <c r="BH2942" s="16"/>
      <c r="BI2942" s="16"/>
      <c r="BJ2942" s="16"/>
      <c r="BK2942" s="16"/>
      <c r="BL2942" s="16"/>
      <c r="BM2942" s="16"/>
      <c r="BN2942" s="16"/>
      <c r="BO2942" s="16"/>
      <c r="BP2942" s="16"/>
      <c r="BQ2942" s="16"/>
      <c r="BT2942" s="15"/>
      <c r="BU2942" s="16"/>
      <c r="BV2942" s="16"/>
      <c r="BW2942" s="16"/>
    </row>
    <row r="2943" spans="3:75" ht="9">
      <c r="C2943" s="15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P2943" s="15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16"/>
      <c r="AD2943" s="15"/>
      <c r="AE2943" s="16"/>
      <c r="AF2943" s="16"/>
      <c r="AG2943" s="16"/>
      <c r="AH2943" s="16"/>
      <c r="AI2943" s="16"/>
      <c r="AJ2943" s="16"/>
      <c r="AK2943" s="16"/>
      <c r="AL2943" s="16"/>
      <c r="AM2943" s="16"/>
      <c r="AN2943" s="16"/>
      <c r="AO2943" s="16"/>
      <c r="AR2943" s="15"/>
      <c r="AS2943" s="16"/>
      <c r="AT2943" s="16"/>
      <c r="AU2943" s="16"/>
      <c r="AV2943" s="16"/>
      <c r="AW2943" s="16"/>
      <c r="AX2943" s="16"/>
      <c r="AY2943" s="16"/>
      <c r="AZ2943" s="16"/>
      <c r="BA2943" s="16"/>
      <c r="BB2943" s="16"/>
      <c r="BC2943" s="16"/>
      <c r="BF2943" s="15"/>
      <c r="BG2943" s="16"/>
      <c r="BH2943" s="16"/>
      <c r="BI2943" s="16"/>
      <c r="BJ2943" s="16"/>
      <c r="BK2943" s="16"/>
      <c r="BL2943" s="16"/>
      <c r="BM2943" s="16"/>
      <c r="BN2943" s="16"/>
      <c r="BO2943" s="16"/>
      <c r="BP2943" s="16"/>
      <c r="BQ2943" s="16"/>
      <c r="BT2943" s="15"/>
      <c r="BU2943" s="16"/>
      <c r="BV2943" s="16"/>
      <c r="BW2943" s="16"/>
    </row>
    <row r="2944" spans="3:75" ht="9">
      <c r="C2944" s="15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P2944" s="15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  <c r="AD2944" s="15"/>
      <c r="AE2944" s="16"/>
      <c r="AF2944" s="16"/>
      <c r="AG2944" s="16"/>
      <c r="AH2944" s="16"/>
      <c r="AI2944" s="16"/>
      <c r="AJ2944" s="16"/>
      <c r="AK2944" s="16"/>
      <c r="AL2944" s="16"/>
      <c r="AM2944" s="16"/>
      <c r="AN2944" s="16"/>
      <c r="AO2944" s="16"/>
      <c r="AR2944" s="15"/>
      <c r="AS2944" s="16"/>
      <c r="AT2944" s="16"/>
      <c r="AU2944" s="16"/>
      <c r="AV2944" s="16"/>
      <c r="AW2944" s="16"/>
      <c r="AX2944" s="16"/>
      <c r="AY2944" s="16"/>
      <c r="AZ2944" s="16"/>
      <c r="BA2944" s="16"/>
      <c r="BB2944" s="16"/>
      <c r="BC2944" s="16"/>
      <c r="BF2944" s="15"/>
      <c r="BG2944" s="16"/>
      <c r="BH2944" s="16"/>
      <c r="BI2944" s="16"/>
      <c r="BJ2944" s="16"/>
      <c r="BK2944" s="16"/>
      <c r="BL2944" s="16"/>
      <c r="BM2944" s="16"/>
      <c r="BN2944" s="16"/>
      <c r="BO2944" s="16"/>
      <c r="BP2944" s="16"/>
      <c r="BQ2944" s="16"/>
      <c r="BT2944" s="15"/>
      <c r="BU2944" s="16"/>
      <c r="BV2944" s="16"/>
      <c r="BW2944" s="16"/>
    </row>
    <row r="2945" spans="3:75" ht="9">
      <c r="C2945" s="15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P2945" s="15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  <c r="AD2945" s="15"/>
      <c r="AE2945" s="16"/>
      <c r="AF2945" s="16"/>
      <c r="AG2945" s="16"/>
      <c r="AH2945" s="16"/>
      <c r="AI2945" s="16"/>
      <c r="AJ2945" s="16"/>
      <c r="AK2945" s="16"/>
      <c r="AL2945" s="16"/>
      <c r="AM2945" s="16"/>
      <c r="AN2945" s="16"/>
      <c r="AO2945" s="16"/>
      <c r="AR2945" s="15"/>
      <c r="AS2945" s="16"/>
      <c r="AT2945" s="16"/>
      <c r="AU2945" s="16"/>
      <c r="AV2945" s="16"/>
      <c r="AW2945" s="16"/>
      <c r="AX2945" s="16"/>
      <c r="AY2945" s="16"/>
      <c r="AZ2945" s="16"/>
      <c r="BA2945" s="16"/>
      <c r="BB2945" s="16"/>
      <c r="BC2945" s="16"/>
      <c r="BF2945" s="15"/>
      <c r="BG2945" s="16"/>
      <c r="BH2945" s="16"/>
      <c r="BI2945" s="16"/>
      <c r="BJ2945" s="16"/>
      <c r="BK2945" s="16"/>
      <c r="BL2945" s="16"/>
      <c r="BM2945" s="16"/>
      <c r="BN2945" s="16"/>
      <c r="BO2945" s="16"/>
      <c r="BP2945" s="16"/>
      <c r="BQ2945" s="16"/>
      <c r="BT2945" s="15"/>
      <c r="BU2945" s="16"/>
      <c r="BV2945" s="16"/>
      <c r="BW2945" s="16"/>
    </row>
    <row r="2946" spans="3:75" ht="9">
      <c r="C2946" s="15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P2946" s="15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16"/>
      <c r="AD2946" s="15"/>
      <c r="AE2946" s="16"/>
      <c r="AF2946" s="16"/>
      <c r="AG2946" s="16"/>
      <c r="AH2946" s="16"/>
      <c r="AI2946" s="16"/>
      <c r="AJ2946" s="16"/>
      <c r="AK2946" s="16"/>
      <c r="AL2946" s="16"/>
      <c r="AM2946" s="16"/>
      <c r="AN2946" s="16"/>
      <c r="AO2946" s="16"/>
      <c r="AR2946" s="15"/>
      <c r="AS2946" s="16"/>
      <c r="AT2946" s="16"/>
      <c r="AU2946" s="16"/>
      <c r="AV2946" s="16"/>
      <c r="AW2946" s="16"/>
      <c r="AX2946" s="16"/>
      <c r="AY2946" s="16"/>
      <c r="AZ2946" s="16"/>
      <c r="BA2946" s="16"/>
      <c r="BB2946" s="16"/>
      <c r="BC2946" s="16"/>
      <c r="BF2946" s="15"/>
      <c r="BG2946" s="16"/>
      <c r="BH2946" s="16"/>
      <c r="BI2946" s="16"/>
      <c r="BJ2946" s="16"/>
      <c r="BK2946" s="16"/>
      <c r="BL2946" s="16"/>
      <c r="BM2946" s="16"/>
      <c r="BN2946" s="16"/>
      <c r="BO2946" s="16"/>
      <c r="BP2946" s="16"/>
      <c r="BQ2946" s="16"/>
      <c r="BT2946" s="15"/>
      <c r="BU2946" s="16"/>
      <c r="BV2946" s="16"/>
      <c r="BW2946" s="16"/>
    </row>
    <row r="2947" spans="3:75" ht="9">
      <c r="C2947" s="15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P2947" s="15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16"/>
      <c r="AD2947" s="15"/>
      <c r="AE2947" s="16"/>
      <c r="AF2947" s="16"/>
      <c r="AG2947" s="16"/>
      <c r="AH2947" s="16"/>
      <c r="AI2947" s="16"/>
      <c r="AJ2947" s="16"/>
      <c r="AK2947" s="16"/>
      <c r="AL2947" s="16"/>
      <c r="AM2947" s="16"/>
      <c r="AN2947" s="16"/>
      <c r="AO2947" s="16"/>
      <c r="AR2947" s="15"/>
      <c r="AS2947" s="16"/>
      <c r="AT2947" s="16"/>
      <c r="AU2947" s="16"/>
      <c r="AV2947" s="16"/>
      <c r="AW2947" s="16"/>
      <c r="AX2947" s="16"/>
      <c r="AY2947" s="16"/>
      <c r="AZ2947" s="16"/>
      <c r="BA2947" s="16"/>
      <c r="BB2947" s="16"/>
      <c r="BC2947" s="16"/>
      <c r="BF2947" s="15"/>
      <c r="BG2947" s="16"/>
      <c r="BH2947" s="16"/>
      <c r="BI2947" s="16"/>
      <c r="BJ2947" s="16"/>
      <c r="BK2947" s="16"/>
      <c r="BL2947" s="16"/>
      <c r="BM2947" s="16"/>
      <c r="BN2947" s="16"/>
      <c r="BO2947" s="16"/>
      <c r="BP2947" s="16"/>
      <c r="BQ2947" s="16"/>
      <c r="BT2947" s="15"/>
      <c r="BU2947" s="16"/>
      <c r="BV2947" s="16"/>
      <c r="BW2947" s="16"/>
    </row>
    <row r="2948" spans="3:75" ht="9">
      <c r="C2948" s="15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P2948" s="15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  <c r="AD2948" s="15"/>
      <c r="AE2948" s="16"/>
      <c r="AF2948" s="16"/>
      <c r="AG2948" s="16"/>
      <c r="AH2948" s="16"/>
      <c r="AI2948" s="16"/>
      <c r="AJ2948" s="16"/>
      <c r="AK2948" s="16"/>
      <c r="AL2948" s="16"/>
      <c r="AM2948" s="16"/>
      <c r="AN2948" s="16"/>
      <c r="AO2948" s="16"/>
      <c r="AR2948" s="15"/>
      <c r="AS2948" s="16"/>
      <c r="AT2948" s="16"/>
      <c r="AU2948" s="16"/>
      <c r="AV2948" s="16"/>
      <c r="AW2948" s="16"/>
      <c r="AX2948" s="16"/>
      <c r="AY2948" s="16"/>
      <c r="AZ2948" s="16"/>
      <c r="BA2948" s="16"/>
      <c r="BB2948" s="16"/>
      <c r="BC2948" s="16"/>
      <c r="BF2948" s="15"/>
      <c r="BG2948" s="16"/>
      <c r="BH2948" s="16"/>
      <c r="BI2948" s="16"/>
      <c r="BJ2948" s="16"/>
      <c r="BK2948" s="16"/>
      <c r="BL2948" s="16"/>
      <c r="BM2948" s="16"/>
      <c r="BN2948" s="16"/>
      <c r="BO2948" s="16"/>
      <c r="BP2948" s="16"/>
      <c r="BQ2948" s="16"/>
      <c r="BT2948" s="15"/>
      <c r="BU2948" s="16"/>
      <c r="BV2948" s="16"/>
      <c r="BW2948" s="16"/>
    </row>
    <row r="2949" spans="3:75" ht="9">
      <c r="C2949" s="15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P2949" s="15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  <c r="AD2949" s="15"/>
      <c r="AE2949" s="16"/>
      <c r="AF2949" s="16"/>
      <c r="AG2949" s="16"/>
      <c r="AH2949" s="16"/>
      <c r="AI2949" s="16"/>
      <c r="AJ2949" s="16"/>
      <c r="AK2949" s="16"/>
      <c r="AL2949" s="16"/>
      <c r="AM2949" s="16"/>
      <c r="AN2949" s="16"/>
      <c r="AO2949" s="16"/>
      <c r="AR2949" s="15"/>
      <c r="AS2949" s="16"/>
      <c r="AT2949" s="16"/>
      <c r="AU2949" s="16"/>
      <c r="AV2949" s="16"/>
      <c r="AW2949" s="16"/>
      <c r="AX2949" s="16"/>
      <c r="AY2949" s="16"/>
      <c r="AZ2949" s="16"/>
      <c r="BA2949" s="16"/>
      <c r="BB2949" s="16"/>
      <c r="BC2949" s="16"/>
      <c r="BF2949" s="15"/>
      <c r="BG2949" s="16"/>
      <c r="BH2949" s="16"/>
      <c r="BI2949" s="16"/>
      <c r="BJ2949" s="16"/>
      <c r="BK2949" s="16"/>
      <c r="BL2949" s="16"/>
      <c r="BM2949" s="16"/>
      <c r="BN2949" s="16"/>
      <c r="BO2949" s="16"/>
      <c r="BP2949" s="16"/>
      <c r="BQ2949" s="16"/>
      <c r="BT2949" s="15"/>
      <c r="BU2949" s="16"/>
      <c r="BV2949" s="16"/>
      <c r="BW2949" s="16"/>
    </row>
    <row r="2950" spans="3:75" ht="9">
      <c r="C2950" s="15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P2950" s="15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16"/>
      <c r="AD2950" s="15"/>
      <c r="AE2950" s="16"/>
      <c r="AF2950" s="16"/>
      <c r="AG2950" s="16"/>
      <c r="AH2950" s="16"/>
      <c r="AI2950" s="16"/>
      <c r="AJ2950" s="16"/>
      <c r="AK2950" s="16"/>
      <c r="AL2950" s="16"/>
      <c r="AM2950" s="16"/>
      <c r="AN2950" s="16"/>
      <c r="AO2950" s="16"/>
      <c r="AR2950" s="15"/>
      <c r="AS2950" s="16"/>
      <c r="AT2950" s="16"/>
      <c r="AU2950" s="16"/>
      <c r="AV2950" s="16"/>
      <c r="AW2950" s="16"/>
      <c r="AX2950" s="16"/>
      <c r="AY2950" s="16"/>
      <c r="AZ2950" s="16"/>
      <c r="BA2950" s="16"/>
      <c r="BB2950" s="16"/>
      <c r="BC2950" s="16"/>
      <c r="BF2950" s="15"/>
      <c r="BG2950" s="16"/>
      <c r="BH2950" s="16"/>
      <c r="BI2950" s="16"/>
      <c r="BJ2950" s="16"/>
      <c r="BK2950" s="16"/>
      <c r="BL2950" s="16"/>
      <c r="BM2950" s="16"/>
      <c r="BN2950" s="16"/>
      <c r="BO2950" s="16"/>
      <c r="BP2950" s="16"/>
      <c r="BQ2950" s="16"/>
      <c r="BT2950" s="15"/>
      <c r="BU2950" s="16"/>
      <c r="BV2950" s="16"/>
      <c r="BW2950" s="16"/>
    </row>
    <row r="2951" spans="3:75" ht="9">
      <c r="C2951" s="15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P2951" s="15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16"/>
      <c r="AD2951" s="15"/>
      <c r="AE2951" s="16"/>
      <c r="AF2951" s="16"/>
      <c r="AG2951" s="16"/>
      <c r="AH2951" s="16"/>
      <c r="AI2951" s="16"/>
      <c r="AJ2951" s="16"/>
      <c r="AK2951" s="16"/>
      <c r="AL2951" s="16"/>
      <c r="AM2951" s="16"/>
      <c r="AN2951" s="16"/>
      <c r="AO2951" s="16"/>
      <c r="AR2951" s="15"/>
      <c r="AS2951" s="16"/>
      <c r="AT2951" s="16"/>
      <c r="AU2951" s="16"/>
      <c r="AV2951" s="16"/>
      <c r="AW2951" s="16"/>
      <c r="AX2951" s="16"/>
      <c r="AY2951" s="16"/>
      <c r="AZ2951" s="16"/>
      <c r="BA2951" s="16"/>
      <c r="BB2951" s="16"/>
      <c r="BC2951" s="16"/>
      <c r="BF2951" s="15"/>
      <c r="BG2951" s="16"/>
      <c r="BH2951" s="16"/>
      <c r="BI2951" s="16"/>
      <c r="BJ2951" s="16"/>
      <c r="BK2951" s="16"/>
      <c r="BL2951" s="16"/>
      <c r="BM2951" s="16"/>
      <c r="BN2951" s="16"/>
      <c r="BO2951" s="16"/>
      <c r="BP2951" s="16"/>
      <c r="BQ2951" s="16"/>
      <c r="BT2951" s="15"/>
      <c r="BU2951" s="16"/>
      <c r="BV2951" s="16"/>
      <c r="BW2951" s="16"/>
    </row>
    <row r="2952" spans="3:75" ht="9">
      <c r="C2952" s="15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P2952" s="15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  <c r="AD2952" s="15"/>
      <c r="AE2952" s="16"/>
      <c r="AF2952" s="16"/>
      <c r="AG2952" s="16"/>
      <c r="AH2952" s="16"/>
      <c r="AI2952" s="16"/>
      <c r="AJ2952" s="16"/>
      <c r="AK2952" s="16"/>
      <c r="AL2952" s="16"/>
      <c r="AM2952" s="16"/>
      <c r="AN2952" s="16"/>
      <c r="AO2952" s="16"/>
      <c r="AR2952" s="15"/>
      <c r="AS2952" s="16"/>
      <c r="AT2952" s="16"/>
      <c r="AU2952" s="16"/>
      <c r="AV2952" s="16"/>
      <c r="AW2952" s="16"/>
      <c r="AX2952" s="16"/>
      <c r="AY2952" s="16"/>
      <c r="AZ2952" s="16"/>
      <c r="BA2952" s="16"/>
      <c r="BB2952" s="16"/>
      <c r="BC2952" s="16"/>
      <c r="BF2952" s="15"/>
      <c r="BG2952" s="16"/>
      <c r="BH2952" s="16"/>
      <c r="BI2952" s="16"/>
      <c r="BJ2952" s="16"/>
      <c r="BK2952" s="16"/>
      <c r="BL2952" s="16"/>
      <c r="BM2952" s="16"/>
      <c r="BN2952" s="16"/>
      <c r="BO2952" s="16"/>
      <c r="BP2952" s="16"/>
      <c r="BQ2952" s="16"/>
      <c r="BT2952" s="15"/>
      <c r="BU2952" s="16"/>
      <c r="BV2952" s="16"/>
      <c r="BW2952" s="16"/>
    </row>
    <row r="2953" spans="3:75" ht="9">
      <c r="C2953" s="15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P2953" s="15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  <c r="AD2953" s="15"/>
      <c r="AE2953" s="16"/>
      <c r="AF2953" s="16"/>
      <c r="AG2953" s="16"/>
      <c r="AH2953" s="16"/>
      <c r="AI2953" s="16"/>
      <c r="AJ2953" s="16"/>
      <c r="AK2953" s="16"/>
      <c r="AL2953" s="16"/>
      <c r="AM2953" s="16"/>
      <c r="AN2953" s="16"/>
      <c r="AO2953" s="16"/>
      <c r="AR2953" s="15"/>
      <c r="AS2953" s="16"/>
      <c r="AT2953" s="16"/>
      <c r="AU2953" s="16"/>
      <c r="AV2953" s="16"/>
      <c r="AW2953" s="16"/>
      <c r="AX2953" s="16"/>
      <c r="AY2953" s="16"/>
      <c r="AZ2953" s="16"/>
      <c r="BA2953" s="16"/>
      <c r="BB2953" s="16"/>
      <c r="BC2953" s="16"/>
      <c r="BF2953" s="15"/>
      <c r="BG2953" s="16"/>
      <c r="BH2953" s="16"/>
      <c r="BI2953" s="16"/>
      <c r="BJ2953" s="16"/>
      <c r="BK2953" s="16"/>
      <c r="BL2953" s="16"/>
      <c r="BM2953" s="16"/>
      <c r="BN2953" s="16"/>
      <c r="BO2953" s="16"/>
      <c r="BP2953" s="16"/>
      <c r="BQ2953" s="16"/>
      <c r="BT2953" s="15"/>
      <c r="BU2953" s="16"/>
      <c r="BV2953" s="16"/>
      <c r="BW2953" s="16"/>
    </row>
    <row r="2954" spans="3:75" ht="9">
      <c r="C2954" s="15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P2954" s="15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16"/>
      <c r="AD2954" s="15"/>
      <c r="AE2954" s="16"/>
      <c r="AF2954" s="16"/>
      <c r="AG2954" s="16"/>
      <c r="AH2954" s="16"/>
      <c r="AI2954" s="16"/>
      <c r="AJ2954" s="16"/>
      <c r="AK2954" s="16"/>
      <c r="AL2954" s="16"/>
      <c r="AM2954" s="16"/>
      <c r="AN2954" s="16"/>
      <c r="AO2954" s="16"/>
      <c r="AR2954" s="15"/>
      <c r="AS2954" s="16"/>
      <c r="AT2954" s="16"/>
      <c r="AU2954" s="16"/>
      <c r="AV2954" s="16"/>
      <c r="AW2954" s="16"/>
      <c r="AX2954" s="16"/>
      <c r="AY2954" s="16"/>
      <c r="AZ2954" s="16"/>
      <c r="BA2954" s="16"/>
      <c r="BB2954" s="16"/>
      <c r="BC2954" s="16"/>
      <c r="BF2954" s="15"/>
      <c r="BG2954" s="16"/>
      <c r="BH2954" s="16"/>
      <c r="BI2954" s="16"/>
      <c r="BJ2954" s="16"/>
      <c r="BK2954" s="16"/>
      <c r="BL2954" s="16"/>
      <c r="BM2954" s="16"/>
      <c r="BN2954" s="16"/>
      <c r="BO2954" s="16"/>
      <c r="BP2954" s="16"/>
      <c r="BQ2954" s="16"/>
      <c r="BT2954" s="15"/>
      <c r="BU2954" s="16"/>
      <c r="BV2954" s="16"/>
      <c r="BW2954" s="16"/>
    </row>
    <row r="2955" spans="3:75" ht="9">
      <c r="C2955" s="15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P2955" s="15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16"/>
      <c r="AD2955" s="15"/>
      <c r="AE2955" s="16"/>
      <c r="AF2955" s="16"/>
      <c r="AG2955" s="16"/>
      <c r="AH2955" s="16"/>
      <c r="AI2955" s="16"/>
      <c r="AJ2955" s="16"/>
      <c r="AK2955" s="16"/>
      <c r="AL2955" s="16"/>
      <c r="AM2955" s="16"/>
      <c r="AN2955" s="16"/>
      <c r="AO2955" s="16"/>
      <c r="AR2955" s="15"/>
      <c r="AS2955" s="16"/>
      <c r="AT2955" s="16"/>
      <c r="AU2955" s="16"/>
      <c r="AV2955" s="16"/>
      <c r="AW2955" s="16"/>
      <c r="AX2955" s="16"/>
      <c r="AY2955" s="16"/>
      <c r="AZ2955" s="16"/>
      <c r="BA2955" s="16"/>
      <c r="BB2955" s="16"/>
      <c r="BC2955" s="16"/>
      <c r="BF2955" s="15"/>
      <c r="BG2955" s="16"/>
      <c r="BH2955" s="16"/>
      <c r="BI2955" s="16"/>
      <c r="BJ2955" s="16"/>
      <c r="BK2955" s="16"/>
      <c r="BL2955" s="16"/>
      <c r="BM2955" s="16"/>
      <c r="BN2955" s="16"/>
      <c r="BO2955" s="16"/>
      <c r="BP2955" s="16"/>
      <c r="BQ2955" s="16"/>
      <c r="BT2955" s="15"/>
      <c r="BU2955" s="16"/>
      <c r="BV2955" s="16"/>
      <c r="BW2955" s="16"/>
    </row>
    <row r="2956" spans="3:75" ht="9">
      <c r="C2956" s="15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P2956" s="15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  <c r="AD2956" s="15"/>
      <c r="AE2956" s="16"/>
      <c r="AF2956" s="16"/>
      <c r="AG2956" s="16"/>
      <c r="AH2956" s="16"/>
      <c r="AI2956" s="16"/>
      <c r="AJ2956" s="16"/>
      <c r="AK2956" s="16"/>
      <c r="AL2956" s="16"/>
      <c r="AM2956" s="16"/>
      <c r="AN2956" s="16"/>
      <c r="AO2956" s="16"/>
      <c r="AR2956" s="15"/>
      <c r="AS2956" s="16"/>
      <c r="AT2956" s="16"/>
      <c r="AU2956" s="16"/>
      <c r="AV2956" s="16"/>
      <c r="AW2956" s="16"/>
      <c r="AX2956" s="16"/>
      <c r="AY2956" s="16"/>
      <c r="AZ2956" s="16"/>
      <c r="BA2956" s="16"/>
      <c r="BB2956" s="16"/>
      <c r="BC2956" s="16"/>
      <c r="BF2956" s="15"/>
      <c r="BG2956" s="16"/>
      <c r="BH2956" s="16"/>
      <c r="BI2956" s="16"/>
      <c r="BJ2956" s="16"/>
      <c r="BK2956" s="16"/>
      <c r="BL2956" s="16"/>
      <c r="BM2956" s="16"/>
      <c r="BN2956" s="16"/>
      <c r="BO2956" s="16"/>
      <c r="BP2956" s="16"/>
      <c r="BQ2956" s="16"/>
      <c r="BT2956" s="15"/>
      <c r="BU2956" s="16"/>
      <c r="BV2956" s="16"/>
      <c r="BW2956" s="16"/>
    </row>
    <row r="2957" spans="3:75" ht="9">
      <c r="C2957" s="15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P2957" s="15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  <c r="AD2957" s="15"/>
      <c r="AE2957" s="16"/>
      <c r="AF2957" s="16"/>
      <c r="AG2957" s="16"/>
      <c r="AH2957" s="16"/>
      <c r="AI2957" s="16"/>
      <c r="AJ2957" s="16"/>
      <c r="AK2957" s="16"/>
      <c r="AL2957" s="16"/>
      <c r="AM2957" s="16"/>
      <c r="AN2957" s="16"/>
      <c r="AO2957" s="16"/>
      <c r="AR2957" s="15"/>
      <c r="AS2957" s="16"/>
      <c r="AT2957" s="16"/>
      <c r="AU2957" s="16"/>
      <c r="AV2957" s="16"/>
      <c r="AW2957" s="16"/>
      <c r="AX2957" s="16"/>
      <c r="AY2957" s="16"/>
      <c r="AZ2957" s="16"/>
      <c r="BA2957" s="16"/>
      <c r="BB2957" s="16"/>
      <c r="BC2957" s="16"/>
      <c r="BF2957" s="15"/>
      <c r="BG2957" s="16"/>
      <c r="BH2957" s="16"/>
      <c r="BI2957" s="16"/>
      <c r="BJ2957" s="16"/>
      <c r="BK2957" s="16"/>
      <c r="BL2957" s="16"/>
      <c r="BM2957" s="16"/>
      <c r="BN2957" s="16"/>
      <c r="BO2957" s="16"/>
      <c r="BP2957" s="16"/>
      <c r="BQ2957" s="16"/>
      <c r="BT2957" s="15"/>
      <c r="BU2957" s="16"/>
      <c r="BV2957" s="16"/>
      <c r="BW2957" s="16"/>
    </row>
    <row r="2958" spans="3:75" ht="9">
      <c r="C2958" s="15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P2958" s="15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16"/>
      <c r="AD2958" s="15"/>
      <c r="AE2958" s="16"/>
      <c r="AF2958" s="16"/>
      <c r="AG2958" s="16"/>
      <c r="AH2958" s="16"/>
      <c r="AI2958" s="16"/>
      <c r="AJ2958" s="16"/>
      <c r="AK2958" s="16"/>
      <c r="AL2958" s="16"/>
      <c r="AM2958" s="16"/>
      <c r="AN2958" s="16"/>
      <c r="AO2958" s="16"/>
      <c r="AR2958" s="15"/>
      <c r="AS2958" s="16"/>
      <c r="AT2958" s="16"/>
      <c r="AU2958" s="16"/>
      <c r="AV2958" s="16"/>
      <c r="AW2958" s="16"/>
      <c r="AX2958" s="16"/>
      <c r="AY2958" s="16"/>
      <c r="AZ2958" s="16"/>
      <c r="BA2958" s="16"/>
      <c r="BB2958" s="16"/>
      <c r="BC2958" s="16"/>
      <c r="BF2958" s="15"/>
      <c r="BG2958" s="16"/>
      <c r="BH2958" s="16"/>
      <c r="BI2958" s="16"/>
      <c r="BJ2958" s="16"/>
      <c r="BK2958" s="16"/>
      <c r="BL2958" s="16"/>
      <c r="BM2958" s="16"/>
      <c r="BN2958" s="16"/>
      <c r="BO2958" s="16"/>
      <c r="BP2958" s="16"/>
      <c r="BQ2958" s="16"/>
      <c r="BT2958" s="15"/>
      <c r="BU2958" s="16"/>
      <c r="BV2958" s="16"/>
      <c r="BW2958" s="16"/>
    </row>
    <row r="2959" spans="3:75" ht="9">
      <c r="C2959" s="15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P2959" s="15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16"/>
      <c r="AD2959" s="15"/>
      <c r="AE2959" s="16"/>
      <c r="AF2959" s="16"/>
      <c r="AG2959" s="16"/>
      <c r="AH2959" s="16"/>
      <c r="AI2959" s="16"/>
      <c r="AJ2959" s="16"/>
      <c r="AK2959" s="16"/>
      <c r="AL2959" s="16"/>
      <c r="AM2959" s="16"/>
      <c r="AN2959" s="16"/>
      <c r="AO2959" s="16"/>
      <c r="AR2959" s="15"/>
      <c r="AS2959" s="16"/>
      <c r="AT2959" s="16"/>
      <c r="AU2959" s="16"/>
      <c r="AV2959" s="16"/>
      <c r="AW2959" s="16"/>
      <c r="AX2959" s="16"/>
      <c r="AY2959" s="16"/>
      <c r="AZ2959" s="16"/>
      <c r="BA2959" s="16"/>
      <c r="BB2959" s="16"/>
      <c r="BC2959" s="16"/>
      <c r="BF2959" s="15"/>
      <c r="BG2959" s="16"/>
      <c r="BH2959" s="16"/>
      <c r="BI2959" s="16"/>
      <c r="BJ2959" s="16"/>
      <c r="BK2959" s="16"/>
      <c r="BL2959" s="16"/>
      <c r="BM2959" s="16"/>
      <c r="BN2959" s="16"/>
      <c r="BO2959" s="16"/>
      <c r="BP2959" s="16"/>
      <c r="BQ2959" s="16"/>
      <c r="BT2959" s="15"/>
      <c r="BU2959" s="16"/>
      <c r="BV2959" s="16"/>
      <c r="BW2959" s="16"/>
    </row>
    <row r="2960" spans="3:75" ht="9">
      <c r="C2960" s="15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P2960" s="15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  <c r="AD2960" s="15"/>
      <c r="AE2960" s="16"/>
      <c r="AF2960" s="16"/>
      <c r="AG2960" s="16"/>
      <c r="AH2960" s="16"/>
      <c r="AI2960" s="16"/>
      <c r="AJ2960" s="16"/>
      <c r="AK2960" s="16"/>
      <c r="AL2960" s="16"/>
      <c r="AM2960" s="16"/>
      <c r="AN2960" s="16"/>
      <c r="AO2960" s="16"/>
      <c r="AR2960" s="15"/>
      <c r="AS2960" s="16"/>
      <c r="AT2960" s="16"/>
      <c r="AU2960" s="16"/>
      <c r="AV2960" s="16"/>
      <c r="AW2960" s="16"/>
      <c r="AX2960" s="16"/>
      <c r="AY2960" s="16"/>
      <c r="AZ2960" s="16"/>
      <c r="BA2960" s="16"/>
      <c r="BB2960" s="16"/>
      <c r="BC2960" s="16"/>
      <c r="BF2960" s="15"/>
      <c r="BG2960" s="16"/>
      <c r="BH2960" s="16"/>
      <c r="BI2960" s="16"/>
      <c r="BJ2960" s="16"/>
      <c r="BK2960" s="16"/>
      <c r="BL2960" s="16"/>
      <c r="BM2960" s="16"/>
      <c r="BN2960" s="16"/>
      <c r="BO2960" s="16"/>
      <c r="BP2960" s="16"/>
      <c r="BQ2960" s="16"/>
      <c r="BT2960" s="15"/>
      <c r="BU2960" s="16"/>
      <c r="BV2960" s="16"/>
      <c r="BW2960" s="16"/>
    </row>
    <row r="2961" spans="3:75" ht="9">
      <c r="C2961" s="15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P2961" s="15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  <c r="AD2961" s="15"/>
      <c r="AE2961" s="16"/>
      <c r="AF2961" s="16"/>
      <c r="AG2961" s="16"/>
      <c r="AH2961" s="16"/>
      <c r="AI2961" s="16"/>
      <c r="AJ2961" s="16"/>
      <c r="AK2961" s="16"/>
      <c r="AL2961" s="16"/>
      <c r="AM2961" s="16"/>
      <c r="AN2961" s="16"/>
      <c r="AO2961" s="16"/>
      <c r="AR2961" s="15"/>
      <c r="AS2961" s="16"/>
      <c r="AT2961" s="16"/>
      <c r="AU2961" s="16"/>
      <c r="AV2961" s="16"/>
      <c r="AW2961" s="16"/>
      <c r="AX2961" s="16"/>
      <c r="AY2961" s="16"/>
      <c r="AZ2961" s="16"/>
      <c r="BA2961" s="16"/>
      <c r="BB2961" s="16"/>
      <c r="BC2961" s="16"/>
      <c r="BF2961" s="15"/>
      <c r="BG2961" s="16"/>
      <c r="BH2961" s="16"/>
      <c r="BI2961" s="16"/>
      <c r="BJ2961" s="16"/>
      <c r="BK2961" s="16"/>
      <c r="BL2961" s="16"/>
      <c r="BM2961" s="16"/>
      <c r="BN2961" s="16"/>
      <c r="BO2961" s="16"/>
      <c r="BP2961" s="16"/>
      <c r="BQ2961" s="16"/>
      <c r="BT2961" s="15"/>
      <c r="BU2961" s="16"/>
      <c r="BV2961" s="16"/>
      <c r="BW2961" s="16"/>
    </row>
    <row r="2962" spans="3:75" ht="9">
      <c r="C2962" s="15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P2962" s="15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16"/>
      <c r="AD2962" s="15"/>
      <c r="AE2962" s="16"/>
      <c r="AF2962" s="16"/>
      <c r="AG2962" s="16"/>
      <c r="AH2962" s="16"/>
      <c r="AI2962" s="16"/>
      <c r="AJ2962" s="16"/>
      <c r="AK2962" s="16"/>
      <c r="AL2962" s="16"/>
      <c r="AM2962" s="16"/>
      <c r="AN2962" s="16"/>
      <c r="AO2962" s="16"/>
      <c r="AR2962" s="15"/>
      <c r="AS2962" s="16"/>
      <c r="AT2962" s="16"/>
      <c r="AU2962" s="16"/>
      <c r="AV2962" s="16"/>
      <c r="AW2962" s="16"/>
      <c r="AX2962" s="16"/>
      <c r="AY2962" s="16"/>
      <c r="AZ2962" s="16"/>
      <c r="BA2962" s="16"/>
      <c r="BB2962" s="16"/>
      <c r="BC2962" s="16"/>
      <c r="BF2962" s="15"/>
      <c r="BG2962" s="16"/>
      <c r="BH2962" s="16"/>
      <c r="BI2962" s="16"/>
      <c r="BJ2962" s="16"/>
      <c r="BK2962" s="16"/>
      <c r="BL2962" s="16"/>
      <c r="BM2962" s="16"/>
      <c r="BN2962" s="16"/>
      <c r="BO2962" s="16"/>
      <c r="BP2962" s="16"/>
      <c r="BQ2962" s="16"/>
      <c r="BT2962" s="15"/>
      <c r="BU2962" s="16"/>
      <c r="BV2962" s="16"/>
      <c r="BW2962" s="16"/>
    </row>
    <row r="2963" spans="3:75" ht="9">
      <c r="C2963" s="15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P2963" s="15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16"/>
      <c r="AD2963" s="15"/>
      <c r="AE2963" s="16"/>
      <c r="AF2963" s="16"/>
      <c r="AG2963" s="16"/>
      <c r="AH2963" s="16"/>
      <c r="AI2963" s="16"/>
      <c r="AJ2963" s="16"/>
      <c r="AK2963" s="16"/>
      <c r="AL2963" s="16"/>
      <c r="AM2963" s="16"/>
      <c r="AN2963" s="16"/>
      <c r="AO2963" s="16"/>
      <c r="AR2963" s="15"/>
      <c r="AS2963" s="16"/>
      <c r="AT2963" s="16"/>
      <c r="AU2963" s="16"/>
      <c r="AV2963" s="16"/>
      <c r="AW2963" s="16"/>
      <c r="AX2963" s="16"/>
      <c r="AY2963" s="16"/>
      <c r="AZ2963" s="16"/>
      <c r="BA2963" s="16"/>
      <c r="BB2963" s="16"/>
      <c r="BC2963" s="16"/>
      <c r="BF2963" s="15"/>
      <c r="BG2963" s="16"/>
      <c r="BH2963" s="16"/>
      <c r="BI2963" s="16"/>
      <c r="BJ2963" s="16"/>
      <c r="BK2963" s="16"/>
      <c r="BL2963" s="16"/>
      <c r="BM2963" s="16"/>
      <c r="BN2963" s="16"/>
      <c r="BO2963" s="16"/>
      <c r="BP2963" s="16"/>
      <c r="BQ2963" s="16"/>
      <c r="BT2963" s="15"/>
      <c r="BU2963" s="16"/>
      <c r="BV2963" s="16"/>
      <c r="BW2963" s="16"/>
    </row>
    <row r="2964" spans="3:75" ht="9">
      <c r="C2964" s="15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P2964" s="15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  <c r="AD2964" s="15"/>
      <c r="AE2964" s="16"/>
      <c r="AF2964" s="16"/>
      <c r="AG2964" s="16"/>
      <c r="AH2964" s="16"/>
      <c r="AI2964" s="16"/>
      <c r="AJ2964" s="16"/>
      <c r="AK2964" s="16"/>
      <c r="AL2964" s="16"/>
      <c r="AM2964" s="16"/>
      <c r="AN2964" s="16"/>
      <c r="AO2964" s="16"/>
      <c r="AR2964" s="15"/>
      <c r="AS2964" s="16"/>
      <c r="AT2964" s="16"/>
      <c r="AU2964" s="16"/>
      <c r="AV2964" s="16"/>
      <c r="AW2964" s="16"/>
      <c r="AX2964" s="16"/>
      <c r="AY2964" s="16"/>
      <c r="AZ2964" s="16"/>
      <c r="BA2964" s="16"/>
      <c r="BB2964" s="16"/>
      <c r="BC2964" s="16"/>
      <c r="BF2964" s="15"/>
      <c r="BG2964" s="16"/>
      <c r="BH2964" s="16"/>
      <c r="BI2964" s="16"/>
      <c r="BJ2964" s="16"/>
      <c r="BK2964" s="16"/>
      <c r="BL2964" s="16"/>
      <c r="BM2964" s="16"/>
      <c r="BN2964" s="16"/>
      <c r="BO2964" s="16"/>
      <c r="BP2964" s="16"/>
      <c r="BQ2964" s="16"/>
      <c r="BT2964" s="15"/>
      <c r="BU2964" s="16"/>
      <c r="BV2964" s="16"/>
      <c r="BW2964" s="16"/>
    </row>
    <row r="2965" spans="3:75" ht="9">
      <c r="C2965" s="15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P2965" s="15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16"/>
      <c r="AD2965" s="15"/>
      <c r="AE2965" s="16"/>
      <c r="AF2965" s="16"/>
      <c r="AG2965" s="16"/>
      <c r="AH2965" s="16"/>
      <c r="AI2965" s="16"/>
      <c r="AJ2965" s="16"/>
      <c r="AK2965" s="16"/>
      <c r="AL2965" s="16"/>
      <c r="AM2965" s="16"/>
      <c r="AN2965" s="16"/>
      <c r="AO2965" s="16"/>
      <c r="AR2965" s="15"/>
      <c r="AS2965" s="16"/>
      <c r="AT2965" s="16"/>
      <c r="AU2965" s="16"/>
      <c r="AV2965" s="16"/>
      <c r="AW2965" s="16"/>
      <c r="AX2965" s="16"/>
      <c r="AY2965" s="16"/>
      <c r="AZ2965" s="16"/>
      <c r="BA2965" s="16"/>
      <c r="BB2965" s="16"/>
      <c r="BC2965" s="16"/>
      <c r="BF2965" s="15"/>
      <c r="BG2965" s="16"/>
      <c r="BH2965" s="16"/>
      <c r="BI2965" s="16"/>
      <c r="BJ2965" s="16"/>
      <c r="BK2965" s="16"/>
      <c r="BL2965" s="16"/>
      <c r="BM2965" s="16"/>
      <c r="BN2965" s="16"/>
      <c r="BO2965" s="16"/>
      <c r="BP2965" s="16"/>
      <c r="BQ2965" s="16"/>
      <c r="BT2965" s="15"/>
      <c r="BU2965" s="16"/>
      <c r="BV2965" s="16"/>
      <c r="BW2965" s="16"/>
    </row>
    <row r="2966" spans="3:75" ht="9">
      <c r="C2966" s="15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P2966" s="15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16"/>
      <c r="AD2966" s="15"/>
      <c r="AE2966" s="16"/>
      <c r="AF2966" s="16"/>
      <c r="AG2966" s="16"/>
      <c r="AH2966" s="16"/>
      <c r="AI2966" s="16"/>
      <c r="AJ2966" s="16"/>
      <c r="AK2966" s="16"/>
      <c r="AL2966" s="16"/>
      <c r="AM2966" s="16"/>
      <c r="AN2966" s="16"/>
      <c r="AO2966" s="16"/>
      <c r="AR2966" s="15"/>
      <c r="AS2966" s="16"/>
      <c r="AT2966" s="16"/>
      <c r="AU2966" s="16"/>
      <c r="AV2966" s="16"/>
      <c r="AW2966" s="16"/>
      <c r="AX2966" s="16"/>
      <c r="AY2966" s="16"/>
      <c r="AZ2966" s="16"/>
      <c r="BA2966" s="16"/>
      <c r="BB2966" s="16"/>
      <c r="BC2966" s="16"/>
      <c r="BF2966" s="15"/>
      <c r="BG2966" s="16"/>
      <c r="BH2966" s="16"/>
      <c r="BI2966" s="16"/>
      <c r="BJ2966" s="16"/>
      <c r="BK2966" s="16"/>
      <c r="BL2966" s="16"/>
      <c r="BM2966" s="16"/>
      <c r="BN2966" s="16"/>
      <c r="BO2966" s="16"/>
      <c r="BP2966" s="16"/>
      <c r="BQ2966" s="16"/>
      <c r="BT2966" s="15"/>
      <c r="BU2966" s="16"/>
      <c r="BV2966" s="16"/>
      <c r="BW2966" s="16"/>
    </row>
    <row r="2967" spans="3:75" ht="9">
      <c r="C2967" s="15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P2967" s="15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16"/>
      <c r="AD2967" s="15"/>
      <c r="AE2967" s="16"/>
      <c r="AF2967" s="16"/>
      <c r="AG2967" s="16"/>
      <c r="AH2967" s="16"/>
      <c r="AI2967" s="16"/>
      <c r="AJ2967" s="16"/>
      <c r="AK2967" s="16"/>
      <c r="AL2967" s="16"/>
      <c r="AM2967" s="16"/>
      <c r="AN2967" s="16"/>
      <c r="AO2967" s="16"/>
      <c r="AR2967" s="15"/>
      <c r="AS2967" s="16"/>
      <c r="AT2967" s="16"/>
      <c r="AU2967" s="16"/>
      <c r="AV2967" s="16"/>
      <c r="AW2967" s="16"/>
      <c r="AX2967" s="16"/>
      <c r="AY2967" s="16"/>
      <c r="AZ2967" s="16"/>
      <c r="BA2967" s="16"/>
      <c r="BB2967" s="16"/>
      <c r="BC2967" s="16"/>
      <c r="BF2967" s="15"/>
      <c r="BG2967" s="16"/>
      <c r="BH2967" s="16"/>
      <c r="BI2967" s="16"/>
      <c r="BJ2967" s="16"/>
      <c r="BK2967" s="16"/>
      <c r="BL2967" s="16"/>
      <c r="BM2967" s="16"/>
      <c r="BN2967" s="16"/>
      <c r="BO2967" s="16"/>
      <c r="BP2967" s="16"/>
      <c r="BQ2967" s="16"/>
      <c r="BT2967" s="15"/>
      <c r="BU2967" s="16"/>
      <c r="BV2967" s="16"/>
      <c r="BW2967" s="16"/>
    </row>
    <row r="2968" spans="3:75" ht="9">
      <c r="C2968" s="15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P2968" s="15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  <c r="AD2968" s="15"/>
      <c r="AE2968" s="16"/>
      <c r="AF2968" s="16"/>
      <c r="AG2968" s="16"/>
      <c r="AH2968" s="16"/>
      <c r="AI2968" s="16"/>
      <c r="AJ2968" s="16"/>
      <c r="AK2968" s="16"/>
      <c r="AL2968" s="16"/>
      <c r="AM2968" s="16"/>
      <c r="AN2968" s="16"/>
      <c r="AO2968" s="16"/>
      <c r="AR2968" s="15"/>
      <c r="AS2968" s="16"/>
      <c r="AT2968" s="16"/>
      <c r="AU2968" s="16"/>
      <c r="AV2968" s="16"/>
      <c r="AW2968" s="16"/>
      <c r="AX2968" s="16"/>
      <c r="AY2968" s="16"/>
      <c r="AZ2968" s="16"/>
      <c r="BA2968" s="16"/>
      <c r="BB2968" s="16"/>
      <c r="BC2968" s="16"/>
      <c r="BF2968" s="15"/>
      <c r="BG2968" s="16"/>
      <c r="BH2968" s="16"/>
      <c r="BI2968" s="16"/>
      <c r="BJ2968" s="16"/>
      <c r="BK2968" s="16"/>
      <c r="BL2968" s="16"/>
      <c r="BM2968" s="16"/>
      <c r="BN2968" s="16"/>
      <c r="BO2968" s="16"/>
      <c r="BP2968" s="16"/>
      <c r="BQ2968" s="16"/>
      <c r="BT2968" s="15"/>
      <c r="BU2968" s="16"/>
      <c r="BV2968" s="16"/>
      <c r="BW2968" s="16"/>
    </row>
    <row r="2969" spans="3:75" ht="9">
      <c r="C2969" s="15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P2969" s="15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16"/>
      <c r="AD2969" s="15"/>
      <c r="AE2969" s="16"/>
      <c r="AF2969" s="16"/>
      <c r="AG2969" s="16"/>
      <c r="AH2969" s="16"/>
      <c r="AI2969" s="16"/>
      <c r="AJ2969" s="16"/>
      <c r="AK2969" s="16"/>
      <c r="AL2969" s="16"/>
      <c r="AM2969" s="16"/>
      <c r="AN2969" s="16"/>
      <c r="AO2969" s="16"/>
      <c r="AR2969" s="15"/>
      <c r="AS2969" s="16"/>
      <c r="AT2969" s="16"/>
      <c r="AU2969" s="16"/>
      <c r="AV2969" s="16"/>
      <c r="AW2969" s="16"/>
      <c r="AX2969" s="16"/>
      <c r="AY2969" s="16"/>
      <c r="AZ2969" s="16"/>
      <c r="BA2969" s="16"/>
      <c r="BB2969" s="16"/>
      <c r="BC2969" s="16"/>
      <c r="BF2969" s="15"/>
      <c r="BG2969" s="16"/>
      <c r="BH2969" s="16"/>
      <c r="BI2969" s="16"/>
      <c r="BJ2969" s="16"/>
      <c r="BK2969" s="16"/>
      <c r="BL2969" s="16"/>
      <c r="BM2969" s="16"/>
      <c r="BN2969" s="16"/>
      <c r="BO2969" s="16"/>
      <c r="BP2969" s="16"/>
      <c r="BQ2969" s="16"/>
      <c r="BT2969" s="15"/>
      <c r="BU2969" s="16"/>
      <c r="BV2969" s="16"/>
      <c r="BW2969" s="16"/>
    </row>
    <row r="2970" spans="3:75" ht="9">
      <c r="C2970" s="15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P2970" s="15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16"/>
      <c r="AD2970" s="15"/>
      <c r="AE2970" s="16"/>
      <c r="AF2970" s="16"/>
      <c r="AG2970" s="16"/>
      <c r="AH2970" s="16"/>
      <c r="AI2970" s="16"/>
      <c r="AJ2970" s="16"/>
      <c r="AK2970" s="16"/>
      <c r="AL2970" s="16"/>
      <c r="AM2970" s="16"/>
      <c r="AN2970" s="16"/>
      <c r="AO2970" s="16"/>
      <c r="AR2970" s="15"/>
      <c r="AS2970" s="16"/>
      <c r="AT2970" s="16"/>
      <c r="AU2970" s="16"/>
      <c r="AV2970" s="16"/>
      <c r="AW2970" s="16"/>
      <c r="AX2970" s="16"/>
      <c r="AY2970" s="16"/>
      <c r="AZ2970" s="16"/>
      <c r="BA2970" s="16"/>
      <c r="BB2970" s="16"/>
      <c r="BC2970" s="16"/>
      <c r="BF2970" s="15"/>
      <c r="BG2970" s="16"/>
      <c r="BH2970" s="16"/>
      <c r="BI2970" s="16"/>
      <c r="BJ2970" s="16"/>
      <c r="BK2970" s="16"/>
      <c r="BL2970" s="16"/>
      <c r="BM2970" s="16"/>
      <c r="BN2970" s="16"/>
      <c r="BO2970" s="16"/>
      <c r="BP2970" s="16"/>
      <c r="BQ2970" s="16"/>
      <c r="BT2970" s="15"/>
      <c r="BU2970" s="16"/>
      <c r="BV2970" s="16"/>
      <c r="BW2970" s="16"/>
    </row>
    <row r="2971" spans="3:75" ht="9">
      <c r="C2971" s="15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P2971" s="15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16"/>
      <c r="AD2971" s="15"/>
      <c r="AE2971" s="16"/>
      <c r="AF2971" s="16"/>
      <c r="AG2971" s="16"/>
      <c r="AH2971" s="16"/>
      <c r="AI2971" s="16"/>
      <c r="AJ2971" s="16"/>
      <c r="AK2971" s="16"/>
      <c r="AL2971" s="16"/>
      <c r="AM2971" s="16"/>
      <c r="AN2971" s="16"/>
      <c r="AO2971" s="16"/>
      <c r="AR2971" s="15"/>
      <c r="AS2971" s="16"/>
      <c r="AT2971" s="16"/>
      <c r="AU2971" s="16"/>
      <c r="AV2971" s="16"/>
      <c r="AW2971" s="16"/>
      <c r="AX2971" s="16"/>
      <c r="AY2971" s="16"/>
      <c r="AZ2971" s="16"/>
      <c r="BA2971" s="16"/>
      <c r="BB2971" s="16"/>
      <c r="BC2971" s="16"/>
      <c r="BF2971" s="15"/>
      <c r="BG2971" s="16"/>
      <c r="BH2971" s="16"/>
      <c r="BI2971" s="16"/>
      <c r="BJ2971" s="16"/>
      <c r="BK2971" s="16"/>
      <c r="BL2971" s="16"/>
      <c r="BM2971" s="16"/>
      <c r="BN2971" s="16"/>
      <c r="BO2971" s="16"/>
      <c r="BP2971" s="16"/>
      <c r="BQ2971" s="16"/>
      <c r="BT2971" s="15"/>
      <c r="BU2971" s="16"/>
      <c r="BV2971" s="16"/>
      <c r="BW2971" s="16"/>
    </row>
    <row r="2972" spans="3:75" ht="9">
      <c r="C2972" s="15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P2972" s="15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  <c r="AD2972" s="15"/>
      <c r="AE2972" s="16"/>
      <c r="AF2972" s="16"/>
      <c r="AG2972" s="16"/>
      <c r="AH2972" s="16"/>
      <c r="AI2972" s="16"/>
      <c r="AJ2972" s="16"/>
      <c r="AK2972" s="16"/>
      <c r="AL2972" s="16"/>
      <c r="AM2972" s="16"/>
      <c r="AN2972" s="16"/>
      <c r="AO2972" s="16"/>
      <c r="AR2972" s="15"/>
      <c r="AS2972" s="16"/>
      <c r="AT2972" s="16"/>
      <c r="AU2972" s="16"/>
      <c r="AV2972" s="16"/>
      <c r="AW2972" s="16"/>
      <c r="AX2972" s="16"/>
      <c r="AY2972" s="16"/>
      <c r="AZ2972" s="16"/>
      <c r="BA2972" s="16"/>
      <c r="BB2972" s="16"/>
      <c r="BC2972" s="16"/>
      <c r="BF2972" s="15"/>
      <c r="BG2972" s="16"/>
      <c r="BH2972" s="16"/>
      <c r="BI2972" s="16"/>
      <c r="BJ2972" s="16"/>
      <c r="BK2972" s="16"/>
      <c r="BL2972" s="16"/>
      <c r="BM2972" s="16"/>
      <c r="BN2972" s="16"/>
      <c r="BO2972" s="16"/>
      <c r="BP2972" s="16"/>
      <c r="BQ2972" s="16"/>
      <c r="BT2972" s="15"/>
      <c r="BU2972" s="16"/>
      <c r="BV2972" s="16"/>
      <c r="BW2972" s="16"/>
    </row>
    <row r="2973" spans="3:75" ht="9">
      <c r="C2973" s="15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P2973" s="15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16"/>
      <c r="AD2973" s="15"/>
      <c r="AE2973" s="16"/>
      <c r="AF2973" s="16"/>
      <c r="AG2973" s="16"/>
      <c r="AH2973" s="16"/>
      <c r="AI2973" s="16"/>
      <c r="AJ2973" s="16"/>
      <c r="AK2973" s="16"/>
      <c r="AL2973" s="16"/>
      <c r="AM2973" s="16"/>
      <c r="AN2973" s="16"/>
      <c r="AO2973" s="16"/>
      <c r="AR2973" s="15"/>
      <c r="AS2973" s="16"/>
      <c r="AT2973" s="16"/>
      <c r="AU2973" s="16"/>
      <c r="AV2973" s="16"/>
      <c r="AW2973" s="16"/>
      <c r="AX2973" s="16"/>
      <c r="AY2973" s="16"/>
      <c r="AZ2973" s="16"/>
      <c r="BA2973" s="16"/>
      <c r="BB2973" s="16"/>
      <c r="BC2973" s="16"/>
      <c r="BF2973" s="15"/>
      <c r="BG2973" s="16"/>
      <c r="BH2973" s="16"/>
      <c r="BI2973" s="16"/>
      <c r="BJ2973" s="16"/>
      <c r="BK2973" s="16"/>
      <c r="BL2973" s="16"/>
      <c r="BM2973" s="16"/>
      <c r="BN2973" s="16"/>
      <c r="BO2973" s="16"/>
      <c r="BP2973" s="16"/>
      <c r="BQ2973" s="16"/>
      <c r="BT2973" s="15"/>
      <c r="BU2973" s="16"/>
      <c r="BV2973" s="16"/>
      <c r="BW2973" s="16"/>
    </row>
    <row r="2974" spans="3:75" ht="9">
      <c r="C2974" s="15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P2974" s="15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16"/>
      <c r="AD2974" s="15"/>
      <c r="AE2974" s="16"/>
      <c r="AF2974" s="16"/>
      <c r="AG2974" s="16"/>
      <c r="AH2974" s="16"/>
      <c r="AI2974" s="16"/>
      <c r="AJ2974" s="16"/>
      <c r="AK2974" s="16"/>
      <c r="AL2974" s="16"/>
      <c r="AM2974" s="16"/>
      <c r="AN2974" s="16"/>
      <c r="AO2974" s="16"/>
      <c r="AR2974" s="15"/>
      <c r="AS2974" s="16"/>
      <c r="AT2974" s="16"/>
      <c r="AU2974" s="16"/>
      <c r="AV2974" s="16"/>
      <c r="AW2974" s="16"/>
      <c r="AX2974" s="16"/>
      <c r="AY2974" s="16"/>
      <c r="AZ2974" s="16"/>
      <c r="BA2974" s="16"/>
      <c r="BB2974" s="16"/>
      <c r="BC2974" s="16"/>
      <c r="BF2974" s="15"/>
      <c r="BG2974" s="16"/>
      <c r="BH2974" s="16"/>
      <c r="BI2974" s="16"/>
      <c r="BJ2974" s="16"/>
      <c r="BK2974" s="16"/>
      <c r="BL2974" s="16"/>
      <c r="BM2974" s="16"/>
      <c r="BN2974" s="16"/>
      <c r="BO2974" s="16"/>
      <c r="BP2974" s="16"/>
      <c r="BQ2974" s="16"/>
      <c r="BT2974" s="15"/>
      <c r="BU2974" s="16"/>
      <c r="BV2974" s="16"/>
      <c r="BW2974" s="16"/>
    </row>
    <row r="2975" spans="3:75" ht="9">
      <c r="C2975" s="15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P2975" s="15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16"/>
      <c r="AD2975" s="15"/>
      <c r="AE2975" s="16"/>
      <c r="AF2975" s="16"/>
      <c r="AG2975" s="16"/>
      <c r="AH2975" s="16"/>
      <c r="AI2975" s="16"/>
      <c r="AJ2975" s="16"/>
      <c r="AK2975" s="16"/>
      <c r="AL2975" s="16"/>
      <c r="AM2975" s="16"/>
      <c r="AN2975" s="16"/>
      <c r="AO2975" s="16"/>
      <c r="AR2975" s="15"/>
      <c r="AS2975" s="16"/>
      <c r="AT2975" s="16"/>
      <c r="AU2975" s="16"/>
      <c r="AV2975" s="16"/>
      <c r="AW2975" s="16"/>
      <c r="AX2975" s="16"/>
      <c r="AY2975" s="16"/>
      <c r="AZ2975" s="16"/>
      <c r="BA2975" s="16"/>
      <c r="BB2975" s="16"/>
      <c r="BC2975" s="16"/>
      <c r="BF2975" s="15"/>
      <c r="BG2975" s="16"/>
      <c r="BH2975" s="16"/>
      <c r="BI2975" s="16"/>
      <c r="BJ2975" s="16"/>
      <c r="BK2975" s="16"/>
      <c r="BL2975" s="16"/>
      <c r="BM2975" s="16"/>
      <c r="BN2975" s="16"/>
      <c r="BO2975" s="16"/>
      <c r="BP2975" s="16"/>
      <c r="BQ2975" s="16"/>
      <c r="BT2975" s="15"/>
      <c r="BU2975" s="16"/>
      <c r="BV2975" s="16"/>
      <c r="BW2975" s="16"/>
    </row>
    <row r="2976" spans="3:75" ht="9">
      <c r="C2976" s="15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P2976" s="15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  <c r="AD2976" s="15"/>
      <c r="AE2976" s="16"/>
      <c r="AF2976" s="16"/>
      <c r="AG2976" s="16"/>
      <c r="AH2976" s="16"/>
      <c r="AI2976" s="16"/>
      <c r="AJ2976" s="16"/>
      <c r="AK2976" s="16"/>
      <c r="AL2976" s="16"/>
      <c r="AM2976" s="16"/>
      <c r="AN2976" s="16"/>
      <c r="AO2976" s="16"/>
      <c r="AR2976" s="15"/>
      <c r="AS2976" s="16"/>
      <c r="AT2976" s="16"/>
      <c r="AU2976" s="16"/>
      <c r="AV2976" s="16"/>
      <c r="AW2976" s="16"/>
      <c r="AX2976" s="16"/>
      <c r="AY2976" s="16"/>
      <c r="AZ2976" s="16"/>
      <c r="BA2976" s="16"/>
      <c r="BB2976" s="16"/>
      <c r="BC2976" s="16"/>
      <c r="BF2976" s="15"/>
      <c r="BG2976" s="16"/>
      <c r="BH2976" s="16"/>
      <c r="BI2976" s="16"/>
      <c r="BJ2976" s="16"/>
      <c r="BK2976" s="16"/>
      <c r="BL2976" s="16"/>
      <c r="BM2976" s="16"/>
      <c r="BN2976" s="16"/>
      <c r="BO2976" s="16"/>
      <c r="BP2976" s="16"/>
      <c r="BQ2976" s="16"/>
      <c r="BT2976" s="15"/>
      <c r="BU2976" s="16"/>
      <c r="BV2976" s="16"/>
      <c r="BW2976" s="16"/>
    </row>
    <row r="2977" spans="3:75" ht="9">
      <c r="C2977" s="15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P2977" s="15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  <c r="AD2977" s="15"/>
      <c r="AE2977" s="16"/>
      <c r="AF2977" s="16"/>
      <c r="AG2977" s="16"/>
      <c r="AH2977" s="16"/>
      <c r="AI2977" s="16"/>
      <c r="AJ2977" s="16"/>
      <c r="AK2977" s="16"/>
      <c r="AL2977" s="16"/>
      <c r="AM2977" s="16"/>
      <c r="AN2977" s="16"/>
      <c r="AO2977" s="16"/>
      <c r="AR2977" s="15"/>
      <c r="AS2977" s="16"/>
      <c r="AT2977" s="16"/>
      <c r="AU2977" s="16"/>
      <c r="AV2977" s="16"/>
      <c r="AW2977" s="16"/>
      <c r="AX2977" s="16"/>
      <c r="AY2977" s="16"/>
      <c r="AZ2977" s="16"/>
      <c r="BA2977" s="16"/>
      <c r="BB2977" s="16"/>
      <c r="BC2977" s="16"/>
      <c r="BF2977" s="15"/>
      <c r="BG2977" s="16"/>
      <c r="BH2977" s="16"/>
      <c r="BI2977" s="16"/>
      <c r="BJ2977" s="16"/>
      <c r="BK2977" s="16"/>
      <c r="BL2977" s="16"/>
      <c r="BM2977" s="16"/>
      <c r="BN2977" s="16"/>
      <c r="BO2977" s="16"/>
      <c r="BP2977" s="16"/>
      <c r="BQ2977" s="16"/>
      <c r="BT2977" s="15"/>
      <c r="BU2977" s="16"/>
      <c r="BV2977" s="16"/>
      <c r="BW2977" s="16"/>
    </row>
    <row r="2978" spans="3:75" ht="9">
      <c r="C2978" s="15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P2978" s="15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16"/>
      <c r="AD2978" s="15"/>
      <c r="AE2978" s="16"/>
      <c r="AF2978" s="16"/>
      <c r="AG2978" s="16"/>
      <c r="AH2978" s="16"/>
      <c r="AI2978" s="16"/>
      <c r="AJ2978" s="16"/>
      <c r="AK2978" s="16"/>
      <c r="AL2978" s="16"/>
      <c r="AM2978" s="16"/>
      <c r="AN2978" s="16"/>
      <c r="AO2978" s="16"/>
      <c r="AR2978" s="15"/>
      <c r="AS2978" s="16"/>
      <c r="AT2978" s="16"/>
      <c r="AU2978" s="16"/>
      <c r="AV2978" s="16"/>
      <c r="AW2978" s="16"/>
      <c r="AX2978" s="16"/>
      <c r="AY2978" s="16"/>
      <c r="AZ2978" s="16"/>
      <c r="BA2978" s="16"/>
      <c r="BB2978" s="16"/>
      <c r="BC2978" s="16"/>
      <c r="BF2978" s="15"/>
      <c r="BG2978" s="16"/>
      <c r="BH2978" s="16"/>
      <c r="BI2978" s="16"/>
      <c r="BJ2978" s="16"/>
      <c r="BK2978" s="16"/>
      <c r="BL2978" s="16"/>
      <c r="BM2978" s="16"/>
      <c r="BN2978" s="16"/>
      <c r="BO2978" s="16"/>
      <c r="BP2978" s="16"/>
      <c r="BQ2978" s="16"/>
      <c r="BT2978" s="15"/>
      <c r="BU2978" s="16"/>
      <c r="BV2978" s="16"/>
      <c r="BW2978" s="16"/>
    </row>
    <row r="2979" spans="3:75" ht="9">
      <c r="C2979" s="15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P2979" s="15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16"/>
      <c r="AD2979" s="15"/>
      <c r="AE2979" s="16"/>
      <c r="AF2979" s="16"/>
      <c r="AG2979" s="16"/>
      <c r="AH2979" s="16"/>
      <c r="AI2979" s="16"/>
      <c r="AJ2979" s="16"/>
      <c r="AK2979" s="16"/>
      <c r="AL2979" s="16"/>
      <c r="AM2979" s="16"/>
      <c r="AN2979" s="16"/>
      <c r="AO2979" s="16"/>
      <c r="AR2979" s="15"/>
      <c r="AS2979" s="16"/>
      <c r="AT2979" s="16"/>
      <c r="AU2979" s="16"/>
      <c r="AV2979" s="16"/>
      <c r="AW2979" s="16"/>
      <c r="AX2979" s="16"/>
      <c r="AY2979" s="16"/>
      <c r="AZ2979" s="16"/>
      <c r="BA2979" s="16"/>
      <c r="BB2979" s="16"/>
      <c r="BC2979" s="16"/>
      <c r="BF2979" s="15"/>
      <c r="BG2979" s="16"/>
      <c r="BH2979" s="16"/>
      <c r="BI2979" s="16"/>
      <c r="BJ2979" s="16"/>
      <c r="BK2979" s="16"/>
      <c r="BL2979" s="16"/>
      <c r="BM2979" s="16"/>
      <c r="BN2979" s="16"/>
      <c r="BO2979" s="16"/>
      <c r="BP2979" s="16"/>
      <c r="BQ2979" s="16"/>
      <c r="BT2979" s="15"/>
      <c r="BU2979" s="16"/>
      <c r="BV2979" s="16"/>
      <c r="BW2979" s="16"/>
    </row>
    <row r="2980" spans="3:75" ht="9">
      <c r="C2980" s="15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P2980" s="15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  <c r="AD2980" s="15"/>
      <c r="AE2980" s="16"/>
      <c r="AF2980" s="16"/>
      <c r="AG2980" s="16"/>
      <c r="AH2980" s="16"/>
      <c r="AI2980" s="16"/>
      <c r="AJ2980" s="16"/>
      <c r="AK2980" s="16"/>
      <c r="AL2980" s="16"/>
      <c r="AM2980" s="16"/>
      <c r="AN2980" s="16"/>
      <c r="AO2980" s="16"/>
      <c r="AR2980" s="15"/>
      <c r="AS2980" s="16"/>
      <c r="AT2980" s="16"/>
      <c r="AU2980" s="16"/>
      <c r="AV2980" s="16"/>
      <c r="AW2980" s="16"/>
      <c r="AX2980" s="16"/>
      <c r="AY2980" s="16"/>
      <c r="AZ2980" s="16"/>
      <c r="BA2980" s="16"/>
      <c r="BB2980" s="16"/>
      <c r="BC2980" s="16"/>
      <c r="BF2980" s="15"/>
      <c r="BG2980" s="16"/>
      <c r="BH2980" s="16"/>
      <c r="BI2980" s="16"/>
      <c r="BJ2980" s="16"/>
      <c r="BK2980" s="16"/>
      <c r="BL2980" s="16"/>
      <c r="BM2980" s="16"/>
      <c r="BN2980" s="16"/>
      <c r="BO2980" s="16"/>
      <c r="BP2980" s="16"/>
      <c r="BQ2980" s="16"/>
      <c r="BT2980" s="15"/>
      <c r="BU2980" s="16"/>
      <c r="BV2980" s="16"/>
      <c r="BW2980" s="16"/>
    </row>
  </sheetData>
  <printOptions/>
  <pageMargins left="0.75" right="0.75" top="1" bottom="1" header="0" footer="0"/>
  <pageSetup horizontalDpi="200" verticalDpi="200" orientation="landscape" scale="64" r:id="rId1"/>
  <rowBreaks count="1" manualBreakCount="1">
    <brk id="5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C7" sqref="C7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141</v>
      </c>
    </row>
    <row r="3" spans="1:2" ht="12.75">
      <c r="A3">
        <v>4</v>
      </c>
      <c r="B3" t="s">
        <v>142</v>
      </c>
    </row>
    <row r="4" ht="12.75">
      <c r="B4" t="s">
        <v>143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2003-03-22T18:18:36Z</dcterms:created>
  <dcterms:modified xsi:type="dcterms:W3CDTF">2003-03-24T19:32:00Z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-1774064968</vt:i4>
  </property>
  <property fmtid="{D5CDD505-2E9C-101B-9397-08002B2CF9AE}" pid="4" name="_EmailSubje">
    <vt:lpwstr>cuadro n° 1 :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