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<sst xmlns="http://schemas.openxmlformats.org/spreadsheetml/2006/main" count="249" uniqueCount="134">
  <si>
    <t>CUADRO N° 1:</t>
  </si>
  <si>
    <t>DEPÓSITOS DE AHORRO PREVISIONAL VOLUNTARIO</t>
  </si>
  <si>
    <t>Mes: Junio 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</si>
  <si>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</si>
  <si>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</si>
  <si>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</si>
  <si>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</si>
  <si>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 Clientes por Plan</t>
  </si>
  <si>
    <t>Saldo    Total  Acumulado              M$</t>
  </si>
  <si>
    <t>Número de Depósitos        (3) (4)</t>
  </si>
  <si>
    <t>Monto   Total de Depósitos               (3)  (4)                         M$</t>
  </si>
  <si>
    <t>Número de  Traspasos  Recibidos</t>
  </si>
  <si>
    <t>Monto Total de Traspasos Recibidos      M$</t>
  </si>
  <si>
    <t>Número de Retiros</t>
  </si>
  <si>
    <t>Monto Total  de Retiros                 M$</t>
  </si>
  <si>
    <t>Número de Traspasos Realizados</t>
  </si>
  <si>
    <t>Monto Total de Traspasos Realizados        M$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</si>
  <si>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</si>
  <si>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</si>
  <si>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</si>
  <si>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</si>
  <si>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</si>
  <si>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</si>
  <si>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</si>
  <si>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</si>
  <si>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</si>
  <si>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</si>
  <si>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</si>
  <si>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</si>
  <si>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</si>
  <si>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</si>
  <si>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</si>
  <si>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</si>
  <si>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</si>
  <si>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</si>
  <si>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Economías Desarrolladas</t>
  </si>
  <si>
    <t>Estratégico</t>
  </si>
  <si>
    <t>Global</t>
  </si>
  <si>
    <t>Horizonte</t>
  </si>
  <si>
    <t>Medical &amp; Health-Care Fund</t>
  </si>
  <si>
    <t>Mercados Emergentes</t>
  </si>
  <si>
    <t>Patrimonial</t>
  </si>
  <si>
    <t>Technology &amp; Internet Fund</t>
  </si>
  <si>
    <t>Utilidades</t>
  </si>
  <si>
    <t xml:space="preserve">BBVA BHIF </t>
  </si>
  <si>
    <t>FUTURO</t>
  </si>
  <si>
    <t>BBVA BHIF</t>
  </si>
  <si>
    <t xml:space="preserve"> 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</si>
  <si>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</si>
  <si>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</si>
  <si>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</si>
  <si>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</si>
  <si>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</si>
  <si>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</si>
  <si>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</si>
  <si>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</si>
  <si>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</si>
  <si>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</si>
  <si>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BICE-Dreyfus Extra</t>
  </si>
  <si>
    <t>BICE-Dreyfus Best Norteamerica</t>
  </si>
  <si>
    <t>Celfin</t>
  </si>
  <si>
    <t>CELFIN RENTA CHILENA</t>
  </si>
  <si>
    <t>CELFIN RENTA EMERGENTE</t>
  </si>
  <si>
    <t>CELFIN RENTA INTERNACIONAL</t>
  </si>
  <si>
    <t>CELFIN ACCIONES CHILENA</t>
  </si>
  <si>
    <t>CELFIN ACCIONES INTERNACIONAL</t>
  </si>
  <si>
    <t>CELFIN ACCIONES EMERGENTES</t>
  </si>
  <si>
    <t>Euroamerica</t>
  </si>
  <si>
    <t>Euro Retorno Total-4</t>
  </si>
  <si>
    <t>Investis</t>
  </si>
  <si>
    <t>Investis Xtra Income</t>
  </si>
  <si>
    <t>Investis Xtra Equity</t>
  </si>
  <si>
    <t>Investis Global Income</t>
  </si>
  <si>
    <t>Investis Global Equity</t>
  </si>
  <si>
    <t>Investis Emerging Equity</t>
  </si>
  <si>
    <t>Larrain</t>
  </si>
  <si>
    <t xml:space="preserve">AHORRO A PLAZO  </t>
  </si>
  <si>
    <t xml:space="preserve">ACC. NACIONALES 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</si>
  <si>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</si>
  <si>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</si>
  <si>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</si>
  <si>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</si>
  <si>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</si>
  <si>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</si>
  <si>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</si>
  <si>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</si>
  <si>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</si>
  <si>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</si>
  <si>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</si>
  <si>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</si>
  <si>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</si>
  <si>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</si>
  <si>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</si>
  <si>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</si>
  <si>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</si>
  <si>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</si>
  <si>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</si>
  <si>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</si>
  <si>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</si>
  <si>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</si>
  <si>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PORTFOLIO ACTIVO</t>
  </si>
  <si>
    <t>PORTFOLIO CONSERVADOR</t>
  </si>
  <si>
    <t>PORTFOLIO MODERADO</t>
  </si>
  <si>
    <t>Santiago</t>
  </si>
  <si>
    <t xml:space="preserve">SISTEMATICO </t>
  </si>
  <si>
    <t xml:space="preserve">ACUMULACION </t>
  </si>
  <si>
    <t xml:space="preserve">RENTABILIDAD </t>
  </si>
  <si>
    <t>ACCIONES</t>
  </si>
  <si>
    <t xml:space="preserve">ACCIONES 2 </t>
  </si>
  <si>
    <t xml:space="preserve">ASIATICO </t>
  </si>
  <si>
    <t xml:space="preserve">EUROPEO </t>
  </si>
  <si>
    <t xml:space="preserve">LATINOAMERICANO </t>
  </si>
  <si>
    <t xml:space="preserve">NORTEAMERICANO </t>
  </si>
  <si>
    <t>Scotia</t>
  </si>
  <si>
    <t>Clipper</t>
  </si>
  <si>
    <t>Retorno</t>
  </si>
  <si>
    <t>Líder</t>
  </si>
  <si>
    <t>Optimo</t>
  </si>
  <si>
    <t>Global Patrimonio</t>
  </si>
  <si>
    <t>Security</t>
  </si>
  <si>
    <t>First</t>
  </si>
  <si>
    <t>Gold</t>
  </si>
  <si>
    <t>Acciones</t>
  </si>
  <si>
    <t>Acciones-Serie B</t>
  </si>
  <si>
    <t>Total</t>
  </si>
  <si>
    <t>Fondos tipo 1</t>
  </si>
  <si>
    <t>Fondos tipo 2</t>
  </si>
  <si>
    <t>Fondos tipo 3</t>
  </si>
  <si>
    <t>Fondos tipo 4</t>
  </si>
  <si>
    <t>Fondos tipo 5</t>
  </si>
  <si>
    <t>Fondos tipo 6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</si>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</sst>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3" fontId="2" fillId="0" borderId="2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0" xfId="15" applyNumberFormat="1" applyFont="1" applyBorder="1" applyAlignment="1">
      <alignment horizontal="center"/>
    </xf>
    <xf numFmtId="1" fontId="2" fillId="0" borderId="2" xfId="15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1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3" fontId="2" fillId="0" borderId="2" xfId="15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859"/>
  <sheetViews>
    <sheetView tabSelected="1" view="pageBreakPreview" zoomScaleSheetLayoutView="100" workbookViewId="0" topLeftCell="A1">
      <selection activeCell="C25" sqref="C25"/>
    </sheetView>
  </sheetViews>
  <sheetFormatPr defaultColWidth="11.421875" defaultRowHeight="12.75"/>
  <cols>
    <col min="1" max="1" width="8.8515625" style="3" customWidth="1"/>
    <col min="2" max="2" width="4.421875" style="4" customWidth="1"/>
    <col min="3" max="3" width="28.140625" style="3" customWidth="1"/>
    <col min="4" max="4" width="7.00390625" style="3" customWidth="1"/>
    <col min="5" max="5" width="11.00390625" style="3" customWidth="1"/>
    <col min="6" max="6" width="7.57421875" style="3" customWidth="1"/>
    <col min="7" max="7" width="6.57421875" style="3" customWidth="1"/>
    <col min="8" max="8" width="7.00390625" style="3" customWidth="1"/>
    <col min="9" max="9" width="7.28125" style="3" customWidth="1"/>
    <col min="10" max="10" width="7.140625" style="3" customWidth="1"/>
    <col min="11" max="11" width="5.7109375" style="3" customWidth="1"/>
    <col min="12" max="12" width="5.8515625" style="3" customWidth="1"/>
    <col min="13" max="13" width="7.421875" style="3" customWidth="1"/>
    <col min="14" max="14" width="8.7109375" style="3" customWidth="1"/>
    <col min="15" max="16384" width="11.421875" style="3" customWidth="1"/>
  </cols>
  <sheetData>
    <row r="1" spans="1:3" ht="9">
      <c r="A1" s="1" t="s">
        <v>0</v>
      </c>
      <c r="B1" s="2"/>
      <c r="C1" s="1"/>
    </row>
    <row r="2" spans="1:3" ht="9">
      <c r="A2" s="1" t="s">
        <v>1</v>
      </c>
      <c r="B2" s="2"/>
      <c r="C2" s="1"/>
    </row>
    <row r="3" spans="1:3" ht="9">
      <c r="A3" s="1" t="s">
        <v>2</v>
      </c>
      <c r="B3" s="2"/>
      <c r="C3" s="1"/>
    </row>
    <row r="5" spans="1:232" s="10" customFormat="1" ht="39.75" customHeight="1">
      <c r="A5" s="5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B5" s="8"/>
      <c r="AC5" s="8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P5" s="8"/>
      <c r="AQ5" s="8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R5" s="8"/>
      <c r="BS5" s="8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F5" s="8"/>
      <c r="CG5" s="8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T5" s="8"/>
      <c r="CU5" s="8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H5" s="8"/>
      <c r="DI5" s="8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V5" s="8"/>
      <c r="DW5" s="8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J5" s="8"/>
      <c r="EK5" s="8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X5" s="8"/>
      <c r="EY5" s="8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L5" s="8"/>
      <c r="FM5" s="8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Z5" s="8"/>
      <c r="GA5" s="8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N5" s="8"/>
      <c r="GO5" s="8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B5" s="8"/>
      <c r="HC5" s="8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P5" s="8"/>
      <c r="HQ5" s="8"/>
      <c r="HR5" s="9"/>
      <c r="HS5" s="9"/>
      <c r="HT5" s="9"/>
      <c r="HU5" s="9"/>
      <c r="HV5" s="9"/>
      <c r="HW5" s="9"/>
      <c r="HX5" s="9"/>
    </row>
    <row r="6" spans="1:14" s="15" customFormat="1" ht="9">
      <c r="A6" s="11" t="s">
        <v>17</v>
      </c>
      <c r="B6" s="12">
        <v>3</v>
      </c>
      <c r="C6" s="13" t="s">
        <v>18</v>
      </c>
      <c r="D6" s="14">
        <v>3</v>
      </c>
      <c r="E6" s="14">
        <v>3</v>
      </c>
      <c r="F6" s="14">
        <v>5614.32139</v>
      </c>
      <c r="G6" s="14">
        <v>2</v>
      </c>
      <c r="H6" s="14">
        <v>376.497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ht="9">
      <c r="A7" s="11" t="s">
        <v>17</v>
      </c>
      <c r="B7" s="12">
        <v>3</v>
      </c>
      <c r="C7" s="13" t="s">
        <v>19</v>
      </c>
      <c r="D7" s="14">
        <v>1</v>
      </c>
      <c r="E7" s="14">
        <v>1</v>
      </c>
      <c r="F7" s="14">
        <v>491.22788</v>
      </c>
      <c r="G7" s="14">
        <v>1</v>
      </c>
      <c r="H7" s="14">
        <v>244.873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9">
      <c r="A8" s="11" t="s">
        <v>17</v>
      </c>
      <c r="B8" s="12">
        <v>3</v>
      </c>
      <c r="C8" s="13" t="s">
        <v>20</v>
      </c>
      <c r="D8" s="14">
        <v>1</v>
      </c>
      <c r="E8" s="14">
        <v>1</v>
      </c>
      <c r="F8" s="14">
        <v>184.24875</v>
      </c>
      <c r="G8" s="14">
        <v>1</v>
      </c>
      <c r="H8" s="14">
        <v>97.949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9">
      <c r="A9" s="11" t="s">
        <v>17</v>
      </c>
      <c r="B9" s="12">
        <v>4</v>
      </c>
      <c r="C9" s="13" t="s">
        <v>21</v>
      </c>
      <c r="D9" s="14">
        <v>4</v>
      </c>
      <c r="E9" s="14">
        <v>4</v>
      </c>
      <c r="F9" s="14">
        <v>346.63443</v>
      </c>
      <c r="G9" s="14">
        <v>2</v>
      </c>
      <c r="H9" s="14">
        <v>162.436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ht="9">
      <c r="A10" s="11" t="s">
        <v>17</v>
      </c>
      <c r="B10" s="12">
        <v>4</v>
      </c>
      <c r="C10" s="13" t="s">
        <v>22</v>
      </c>
      <c r="D10" s="14">
        <v>1</v>
      </c>
      <c r="E10" s="14">
        <v>1</v>
      </c>
      <c r="F10" s="14">
        <v>565.47221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9">
      <c r="A11" s="11" t="s">
        <v>17</v>
      </c>
      <c r="B11" s="12">
        <v>4</v>
      </c>
      <c r="C11" s="13" t="s">
        <v>23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ht="9">
      <c r="A12" s="11" t="s">
        <v>17</v>
      </c>
      <c r="B12" s="12">
        <v>4</v>
      </c>
      <c r="C12" s="13" t="s">
        <v>24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9">
      <c r="A13" s="11" t="s">
        <v>17</v>
      </c>
      <c r="B13" s="12">
        <v>2</v>
      </c>
      <c r="C13" s="13" t="s">
        <v>25</v>
      </c>
      <c r="D13" s="14">
        <v>1</v>
      </c>
      <c r="E13" s="14">
        <v>1</v>
      </c>
      <c r="F13" s="14">
        <v>8179.9148</v>
      </c>
      <c r="G13" s="14">
        <v>1</v>
      </c>
      <c r="H13" s="14">
        <v>8174.605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ht="9">
      <c r="A14" s="11" t="s">
        <v>17</v>
      </c>
      <c r="B14" s="12">
        <v>2</v>
      </c>
      <c r="C14" s="13" t="s">
        <v>26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9">
      <c r="A15" s="11" t="s">
        <v>17</v>
      </c>
      <c r="B15" s="12">
        <v>4</v>
      </c>
      <c r="C15" s="13" t="s">
        <v>27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9">
      <c r="A16" s="11" t="s">
        <v>17</v>
      </c>
      <c r="B16" s="12">
        <v>3</v>
      </c>
      <c r="C16" s="13" t="s">
        <v>28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9">
      <c r="A17" s="11" t="s">
        <v>17</v>
      </c>
      <c r="B17" s="12">
        <v>4</v>
      </c>
      <c r="C17" s="13" t="s">
        <v>29</v>
      </c>
      <c r="D17" s="14">
        <v>3</v>
      </c>
      <c r="E17" s="14">
        <v>3</v>
      </c>
      <c r="F17" s="14">
        <v>6777.88458</v>
      </c>
      <c r="G17" s="14">
        <v>1</v>
      </c>
      <c r="H17" s="14">
        <v>73.462</v>
      </c>
      <c r="I17" s="14">
        <v>1</v>
      </c>
      <c r="J17" s="14">
        <v>5972.545</v>
      </c>
      <c r="K17" s="14">
        <v>0</v>
      </c>
      <c r="L17" s="14">
        <v>0</v>
      </c>
      <c r="M17" s="14">
        <v>0</v>
      </c>
      <c r="N17" s="14">
        <v>0</v>
      </c>
    </row>
    <row r="18" spans="1:14" ht="9">
      <c r="A18" s="11" t="s">
        <v>17</v>
      </c>
      <c r="B18" s="12">
        <v>4</v>
      </c>
      <c r="C18" s="13" t="s">
        <v>30</v>
      </c>
      <c r="D18" s="14">
        <v>3</v>
      </c>
      <c r="E18" s="14">
        <v>3</v>
      </c>
      <c r="F18" s="14">
        <v>1388.07607</v>
      </c>
      <c r="G18" s="14">
        <v>3</v>
      </c>
      <c r="H18" s="14">
        <v>840.812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9">
      <c r="A19" s="11" t="s">
        <v>17</v>
      </c>
      <c r="B19" s="12">
        <v>4</v>
      </c>
      <c r="C19" s="13" t="s">
        <v>31</v>
      </c>
      <c r="D19" s="14">
        <v>3</v>
      </c>
      <c r="E19" s="14">
        <v>3</v>
      </c>
      <c r="F19" s="14">
        <v>743.8069300000001</v>
      </c>
      <c r="G19" s="14">
        <v>2</v>
      </c>
      <c r="H19" s="14">
        <v>148.974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9">
      <c r="A20" s="11" t="s">
        <v>17</v>
      </c>
      <c r="B20" s="12">
        <v>5</v>
      </c>
      <c r="C20" s="13" t="s">
        <v>32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9">
      <c r="A21" s="11" t="s">
        <v>17</v>
      </c>
      <c r="B21" s="12">
        <v>2</v>
      </c>
      <c r="C21" s="13" t="s">
        <v>33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ht="9">
      <c r="A22" s="11" t="s">
        <v>17</v>
      </c>
      <c r="B22" s="12">
        <v>3</v>
      </c>
      <c r="C22" s="13" t="s">
        <v>34</v>
      </c>
      <c r="D22" s="14">
        <v>3</v>
      </c>
      <c r="E22" s="14">
        <v>3</v>
      </c>
      <c r="F22" s="14">
        <v>10370.65531</v>
      </c>
      <c r="G22" s="14">
        <v>3</v>
      </c>
      <c r="H22" s="14">
        <v>10161.842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ht="9">
      <c r="A23" s="11" t="s">
        <v>17</v>
      </c>
      <c r="B23" s="12">
        <v>3</v>
      </c>
      <c r="C23" s="13" t="s">
        <v>35</v>
      </c>
      <c r="D23" s="14">
        <v>1</v>
      </c>
      <c r="E23" s="14">
        <v>1</v>
      </c>
      <c r="F23" s="14">
        <v>33.56657</v>
      </c>
      <c r="G23" s="14">
        <v>1</v>
      </c>
      <c r="H23" s="14">
        <v>16.325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4" ht="9">
      <c r="A24" s="11" t="s">
        <v>17</v>
      </c>
      <c r="B24" s="12">
        <v>3</v>
      </c>
      <c r="C24" s="13" t="s">
        <v>36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ht="9">
      <c r="A25" s="11" t="s">
        <v>17</v>
      </c>
      <c r="B25" s="12">
        <v>4</v>
      </c>
      <c r="C25" s="13" t="s">
        <v>37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ht="9">
      <c r="A26" s="11" t="s">
        <v>17</v>
      </c>
      <c r="B26" s="12">
        <v>3</v>
      </c>
      <c r="C26" s="13" t="s">
        <v>38</v>
      </c>
      <c r="D26" s="14">
        <v>5</v>
      </c>
      <c r="E26" s="14">
        <v>5</v>
      </c>
      <c r="F26" s="14">
        <v>8654.82761</v>
      </c>
      <c r="G26" s="14">
        <v>4</v>
      </c>
      <c r="H26" s="14">
        <v>1760.589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4" ht="9">
      <c r="A27" s="11" t="s">
        <v>17</v>
      </c>
      <c r="B27" s="12">
        <v>4</v>
      </c>
      <c r="C27" s="13" t="s">
        <v>39</v>
      </c>
      <c r="D27" s="14">
        <v>2</v>
      </c>
      <c r="E27" s="14">
        <v>2</v>
      </c>
      <c r="F27" s="14">
        <v>1026.24157</v>
      </c>
      <c r="G27" s="14">
        <v>2</v>
      </c>
      <c r="H27" s="14">
        <v>350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9">
      <c r="A28" s="11" t="s">
        <v>17</v>
      </c>
      <c r="B28" s="12">
        <v>3</v>
      </c>
      <c r="C28" s="13" t="s">
        <v>40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1:14" ht="9">
      <c r="A29" s="11" t="s">
        <v>17</v>
      </c>
      <c r="B29" s="12">
        <v>1</v>
      </c>
      <c r="C29" s="13" t="s">
        <v>41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ht="9">
      <c r="A30" s="11" t="s">
        <v>17</v>
      </c>
      <c r="B30" s="12">
        <v>3</v>
      </c>
      <c r="C30" s="13" t="s">
        <v>42</v>
      </c>
      <c r="D30" s="14">
        <v>1</v>
      </c>
      <c r="E30" s="14">
        <v>1</v>
      </c>
      <c r="F30" s="14">
        <v>230.25657999999999</v>
      </c>
      <c r="G30" s="14">
        <v>1</v>
      </c>
      <c r="H30" s="14">
        <v>122.436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</row>
    <row r="31" spans="1:14" ht="9">
      <c r="A31" s="11" t="s">
        <v>17</v>
      </c>
      <c r="B31" s="12">
        <v>2</v>
      </c>
      <c r="C31" s="13" t="s">
        <v>43</v>
      </c>
      <c r="D31" s="14">
        <v>6</v>
      </c>
      <c r="E31" s="14">
        <v>6</v>
      </c>
      <c r="F31" s="14">
        <v>14857.50589</v>
      </c>
      <c r="G31" s="14">
        <v>3</v>
      </c>
      <c r="H31" s="14">
        <v>718.443</v>
      </c>
      <c r="I31" s="14">
        <v>1</v>
      </c>
      <c r="J31" s="14">
        <v>10169.468</v>
      </c>
      <c r="K31" s="14">
        <v>0</v>
      </c>
      <c r="L31" s="14">
        <v>0</v>
      </c>
      <c r="M31" s="14">
        <v>0</v>
      </c>
      <c r="N31" s="14">
        <v>0</v>
      </c>
    </row>
    <row r="32" spans="1:14" ht="9">
      <c r="A32" s="11" t="s">
        <v>44</v>
      </c>
      <c r="B32" s="12">
        <v>3</v>
      </c>
      <c r="C32" s="13" t="s">
        <v>45</v>
      </c>
      <c r="D32" s="14">
        <v>10</v>
      </c>
      <c r="E32" s="14">
        <v>10</v>
      </c>
      <c r="F32" s="14">
        <v>642.51</v>
      </c>
      <c r="G32" s="14">
        <v>6</v>
      </c>
      <c r="H32" s="14">
        <v>180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</row>
    <row r="33" spans="1:14" s="15" customFormat="1" ht="9">
      <c r="A33" s="11" t="s">
        <v>46</v>
      </c>
      <c r="B33" s="12">
        <v>4</v>
      </c>
      <c r="C33" s="13" t="s">
        <v>47</v>
      </c>
      <c r="D33" s="14">
        <v>1</v>
      </c>
      <c r="E33" s="14">
        <v>1</v>
      </c>
      <c r="F33" s="14">
        <v>994.34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s="15" customFormat="1" ht="9">
      <c r="A34" s="11" t="s">
        <v>44</v>
      </c>
      <c r="B34" s="12">
        <v>4</v>
      </c>
      <c r="C34" s="13" t="s">
        <v>48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15" customFormat="1" ht="9">
      <c r="A35" s="11" t="s">
        <v>44</v>
      </c>
      <c r="B35" s="12">
        <v>4</v>
      </c>
      <c r="C35" s="13" t="s">
        <v>49</v>
      </c>
      <c r="D35" s="14">
        <v>1</v>
      </c>
      <c r="E35" s="14">
        <v>1</v>
      </c>
      <c r="F35" s="14">
        <v>613.11</v>
      </c>
      <c r="G35" s="14">
        <v>1</v>
      </c>
      <c r="H35" s="14">
        <v>600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1:14" s="15" customFormat="1" ht="9">
      <c r="A36" s="11" t="s">
        <v>50</v>
      </c>
      <c r="B36" s="12">
        <v>1</v>
      </c>
      <c r="C36" s="13" t="s">
        <v>51</v>
      </c>
      <c r="D36" s="14">
        <v>9</v>
      </c>
      <c r="E36" s="14">
        <v>9</v>
      </c>
      <c r="F36" s="14">
        <v>11809.64</v>
      </c>
      <c r="G36" s="14">
        <v>3</v>
      </c>
      <c r="H36" s="14">
        <v>2928.53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</row>
    <row r="37" spans="1:14" s="15" customFormat="1" ht="9">
      <c r="A37" s="11" t="s">
        <v>50</v>
      </c>
      <c r="B37" s="12">
        <v>3</v>
      </c>
      <c r="C37" s="13" t="s">
        <v>52</v>
      </c>
      <c r="D37" s="14">
        <v>51</v>
      </c>
      <c r="E37" s="14">
        <v>51</v>
      </c>
      <c r="F37" s="14">
        <v>34291.95</v>
      </c>
      <c r="G37" s="14">
        <v>31</v>
      </c>
      <c r="H37" s="14">
        <v>6981.69</v>
      </c>
      <c r="I37" s="14">
        <v>1</v>
      </c>
      <c r="J37" s="14">
        <v>1698.02</v>
      </c>
      <c r="K37" s="14">
        <v>0</v>
      </c>
      <c r="L37" s="14">
        <v>0</v>
      </c>
      <c r="M37" s="14">
        <v>0</v>
      </c>
      <c r="N37" s="14">
        <v>0</v>
      </c>
    </row>
    <row r="38" spans="1:14" s="15" customFormat="1" ht="9">
      <c r="A38" s="11" t="s">
        <v>50</v>
      </c>
      <c r="B38" s="12">
        <v>3</v>
      </c>
      <c r="C38" s="13" t="s">
        <v>53</v>
      </c>
      <c r="D38" s="14">
        <v>1</v>
      </c>
      <c r="E38" s="14">
        <v>1</v>
      </c>
      <c r="F38" s="14">
        <v>51.31</v>
      </c>
      <c r="G38" s="14">
        <v>1</v>
      </c>
      <c r="H38" s="14">
        <v>48.98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s="15" customFormat="1" ht="9">
      <c r="A39" s="11" t="s">
        <v>50</v>
      </c>
      <c r="B39" s="12">
        <v>4</v>
      </c>
      <c r="C39" s="13" t="s">
        <v>54</v>
      </c>
      <c r="D39" s="14">
        <v>3</v>
      </c>
      <c r="E39" s="14">
        <v>3</v>
      </c>
      <c r="F39" s="14">
        <v>272.63</v>
      </c>
      <c r="G39" s="14">
        <v>2</v>
      </c>
      <c r="H39" s="14">
        <v>211.71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1:14" s="15" customFormat="1" ht="9">
      <c r="A40" s="11" t="s">
        <v>50</v>
      </c>
      <c r="B40" s="12">
        <v>4</v>
      </c>
      <c r="C40" s="16" t="s">
        <v>55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s="15" customFormat="1" ht="9">
      <c r="A41" s="11" t="s">
        <v>50</v>
      </c>
      <c r="B41" s="12">
        <v>4</v>
      </c>
      <c r="C41" s="16" t="s">
        <v>56</v>
      </c>
      <c r="D41" s="14">
        <v>8</v>
      </c>
      <c r="E41" s="14">
        <v>8</v>
      </c>
      <c r="F41" s="14">
        <v>593.36</v>
      </c>
      <c r="G41" s="14">
        <v>6</v>
      </c>
      <c r="H41" s="14">
        <v>227.95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</row>
    <row r="42" spans="1:234" s="15" customFormat="1" ht="9">
      <c r="A42" s="17" t="s">
        <v>57</v>
      </c>
      <c r="B42" s="12">
        <v>3</v>
      </c>
      <c r="C42" s="16" t="s">
        <v>58</v>
      </c>
      <c r="D42" s="14">
        <v>5</v>
      </c>
      <c r="E42" s="14">
        <v>5</v>
      </c>
      <c r="F42" s="14">
        <v>13587.75</v>
      </c>
      <c r="G42" s="14">
        <v>3</v>
      </c>
      <c r="H42" s="14">
        <v>9495.81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</row>
    <row r="43" spans="1:234" s="15" customFormat="1" ht="9">
      <c r="A43" s="17" t="s">
        <v>57</v>
      </c>
      <c r="B43" s="19">
        <v>5</v>
      </c>
      <c r="C43" s="16" t="s">
        <v>59</v>
      </c>
      <c r="D43" s="14">
        <v>1</v>
      </c>
      <c r="E43" s="14">
        <v>1</v>
      </c>
      <c r="F43" s="14">
        <v>95.94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</row>
    <row r="44" spans="1:234" s="15" customFormat="1" ht="9">
      <c r="A44" s="20" t="s">
        <v>60</v>
      </c>
      <c r="B44" s="21">
        <v>3</v>
      </c>
      <c r="C44" s="22" t="s">
        <v>61</v>
      </c>
      <c r="D44" s="23">
        <v>3</v>
      </c>
      <c r="E44" s="23">
        <v>3</v>
      </c>
      <c r="F44" s="23">
        <v>71.065723822</v>
      </c>
      <c r="G44" s="23">
        <v>1</v>
      </c>
      <c r="H44" s="23">
        <v>40.812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</row>
    <row r="45" spans="1:234" ht="9">
      <c r="A45" s="20" t="s">
        <v>60</v>
      </c>
      <c r="B45" s="21">
        <v>3</v>
      </c>
      <c r="C45" s="22" t="s">
        <v>61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</row>
    <row r="46" spans="1:234" ht="9">
      <c r="A46" s="20" t="s">
        <v>60</v>
      </c>
      <c r="B46" s="21">
        <v>3</v>
      </c>
      <c r="C46" s="22" t="s">
        <v>61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</row>
    <row r="47" spans="1:234" ht="9">
      <c r="A47" s="20" t="s">
        <v>60</v>
      </c>
      <c r="B47" s="21">
        <v>3</v>
      </c>
      <c r="C47" s="22" t="s">
        <v>61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</row>
    <row r="48" spans="1:234" ht="9">
      <c r="A48" s="20" t="s">
        <v>60</v>
      </c>
      <c r="B48" s="21">
        <v>3</v>
      </c>
      <c r="C48" s="22" t="s">
        <v>62</v>
      </c>
      <c r="D48" s="23">
        <v>8</v>
      </c>
      <c r="E48" s="23">
        <v>8</v>
      </c>
      <c r="F48" s="23">
        <v>691.2191956390001</v>
      </c>
      <c r="G48" s="23">
        <v>4</v>
      </c>
      <c r="H48" s="23">
        <v>263.035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</row>
    <row r="49" spans="1:234" ht="9">
      <c r="A49" s="20" t="s">
        <v>60</v>
      </c>
      <c r="B49" s="21">
        <v>3</v>
      </c>
      <c r="C49" s="22" t="s">
        <v>62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</row>
    <row r="50" spans="1:234" ht="9">
      <c r="A50" s="20" t="s">
        <v>60</v>
      </c>
      <c r="B50" s="21">
        <v>3</v>
      </c>
      <c r="C50" s="22" t="s">
        <v>62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</row>
    <row r="51" spans="1:234" ht="9">
      <c r="A51" s="20" t="s">
        <v>60</v>
      </c>
      <c r="B51" s="21">
        <v>3</v>
      </c>
      <c r="C51" s="22" t="s">
        <v>62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</row>
    <row r="52" spans="1:234" ht="9">
      <c r="A52" s="20" t="s">
        <v>60</v>
      </c>
      <c r="B52" s="21">
        <v>3</v>
      </c>
      <c r="C52" s="22" t="s">
        <v>63</v>
      </c>
      <c r="D52" s="23">
        <v>7</v>
      </c>
      <c r="E52" s="23">
        <v>7</v>
      </c>
      <c r="F52" s="23">
        <v>742.7409756650001</v>
      </c>
      <c r="G52" s="23">
        <v>4</v>
      </c>
      <c r="H52" s="23">
        <v>222.222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</row>
    <row r="53" spans="1:234" ht="9">
      <c r="A53" s="20" t="s">
        <v>60</v>
      </c>
      <c r="B53" s="21">
        <v>3</v>
      </c>
      <c r="C53" s="22" t="s">
        <v>63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</row>
    <row r="54" spans="1:234" ht="9">
      <c r="A54" s="20" t="s">
        <v>60</v>
      </c>
      <c r="B54" s="21">
        <v>3</v>
      </c>
      <c r="C54" s="22" t="s">
        <v>63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</row>
    <row r="55" spans="1:234" ht="9">
      <c r="A55" s="20" t="s">
        <v>60</v>
      </c>
      <c r="B55" s="21">
        <v>3</v>
      </c>
      <c r="C55" s="22" t="s">
        <v>63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</row>
    <row r="56" spans="1:234" ht="9">
      <c r="A56" s="20" t="s">
        <v>60</v>
      </c>
      <c r="B56" s="21">
        <v>5</v>
      </c>
      <c r="C56" s="22" t="s">
        <v>64</v>
      </c>
      <c r="D56" s="23">
        <v>7</v>
      </c>
      <c r="E56" s="23">
        <v>7</v>
      </c>
      <c r="F56" s="23">
        <v>742.6906504799999</v>
      </c>
      <c r="G56" s="23">
        <v>3</v>
      </c>
      <c r="H56" s="23">
        <v>375.473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</row>
    <row r="57" spans="1:234" ht="9">
      <c r="A57" s="20" t="s">
        <v>60</v>
      </c>
      <c r="B57" s="21">
        <v>5</v>
      </c>
      <c r="C57" s="22" t="s">
        <v>64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</row>
    <row r="58" spans="1:234" ht="9">
      <c r="A58" s="20" t="s">
        <v>60</v>
      </c>
      <c r="B58" s="21">
        <v>5</v>
      </c>
      <c r="C58" s="22" t="s">
        <v>64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</row>
    <row r="59" spans="1:234" ht="9">
      <c r="A59" s="20" t="s">
        <v>60</v>
      </c>
      <c r="B59" s="21">
        <v>5</v>
      </c>
      <c r="C59" s="22" t="s">
        <v>64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</row>
    <row r="60" spans="1:234" ht="9">
      <c r="A60" s="20" t="s">
        <v>60</v>
      </c>
      <c r="B60" s="21">
        <v>5</v>
      </c>
      <c r="C60" s="22" t="s">
        <v>65</v>
      </c>
      <c r="D60" s="23">
        <v>8</v>
      </c>
      <c r="E60" s="23">
        <v>8</v>
      </c>
      <c r="F60" s="23">
        <v>1953.583164868</v>
      </c>
      <c r="G60" s="23">
        <v>3</v>
      </c>
      <c r="H60" s="23">
        <v>587.694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</row>
    <row r="61" spans="1:234" ht="9">
      <c r="A61" s="20" t="s">
        <v>60</v>
      </c>
      <c r="B61" s="21">
        <v>5</v>
      </c>
      <c r="C61" s="22" t="s">
        <v>65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</row>
    <row r="62" spans="1:234" ht="9">
      <c r="A62" s="20" t="s">
        <v>60</v>
      </c>
      <c r="B62" s="21">
        <v>5</v>
      </c>
      <c r="C62" s="22" t="s">
        <v>65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</row>
    <row r="63" spans="1:234" ht="9">
      <c r="A63" s="20" t="s">
        <v>60</v>
      </c>
      <c r="B63" s="21">
        <v>5</v>
      </c>
      <c r="C63" s="22" t="s">
        <v>65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</row>
    <row r="64" spans="1:234" ht="9">
      <c r="A64" s="20" t="s">
        <v>60</v>
      </c>
      <c r="B64" s="21">
        <v>5</v>
      </c>
      <c r="C64" s="22" t="s">
        <v>66</v>
      </c>
      <c r="D64" s="23">
        <v>5</v>
      </c>
      <c r="E64" s="23">
        <v>5</v>
      </c>
      <c r="F64" s="23">
        <v>266.135889968</v>
      </c>
      <c r="G64" s="23">
        <v>1</v>
      </c>
      <c r="H64" s="23">
        <v>81.624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</row>
    <row r="65" spans="1:234" ht="9">
      <c r="A65" s="20" t="s">
        <v>60</v>
      </c>
      <c r="B65" s="21">
        <v>5</v>
      </c>
      <c r="C65" s="22" t="s">
        <v>66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</row>
    <row r="66" spans="1:234" ht="9">
      <c r="A66" s="20" t="s">
        <v>60</v>
      </c>
      <c r="B66" s="21">
        <v>5</v>
      </c>
      <c r="C66" s="22" t="s">
        <v>66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</row>
    <row r="67" spans="1:234" ht="9">
      <c r="A67" s="20" t="s">
        <v>60</v>
      </c>
      <c r="B67" s="21">
        <v>5</v>
      </c>
      <c r="C67" s="22" t="s">
        <v>66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</row>
    <row r="68" spans="1:234" ht="9">
      <c r="A68" s="24" t="s">
        <v>67</v>
      </c>
      <c r="B68" s="21">
        <v>4</v>
      </c>
      <c r="C68" s="25" t="s">
        <v>68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</row>
    <row r="69" spans="1:234" ht="9">
      <c r="A69" s="11" t="s">
        <v>69</v>
      </c>
      <c r="B69" s="12">
        <v>4</v>
      </c>
      <c r="C69" s="27" t="s">
        <v>70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</row>
    <row r="70" spans="1:234" ht="9">
      <c r="A70" s="11" t="s">
        <v>69</v>
      </c>
      <c r="B70" s="12">
        <v>5</v>
      </c>
      <c r="C70" s="27" t="s">
        <v>71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</row>
    <row r="71" spans="1:234" ht="9">
      <c r="A71" s="11" t="s">
        <v>69</v>
      </c>
      <c r="B71" s="12">
        <v>6</v>
      </c>
      <c r="C71" s="27" t="s">
        <v>72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</row>
    <row r="72" spans="1:234" ht="9">
      <c r="A72" s="11" t="s">
        <v>69</v>
      </c>
      <c r="B72" s="12">
        <v>6</v>
      </c>
      <c r="C72" s="27" t="s">
        <v>73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</row>
    <row r="73" spans="1:234" ht="9">
      <c r="A73" s="11" t="s">
        <v>69</v>
      </c>
      <c r="B73" s="12">
        <v>6</v>
      </c>
      <c r="C73" s="27" t="s">
        <v>74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</row>
    <row r="74" spans="1:234" ht="9">
      <c r="A74" s="20" t="s">
        <v>75</v>
      </c>
      <c r="B74" s="21">
        <v>3</v>
      </c>
      <c r="C74" s="29" t="s">
        <v>76</v>
      </c>
      <c r="D74" s="23">
        <v>14</v>
      </c>
      <c r="E74" s="23">
        <v>14</v>
      </c>
      <c r="F74" s="23">
        <v>37258.57</v>
      </c>
      <c r="G74" s="23">
        <v>11</v>
      </c>
      <c r="H74" s="23">
        <v>13546.42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</row>
    <row r="75" spans="1:19" ht="9">
      <c r="A75" s="20" t="s">
        <v>75</v>
      </c>
      <c r="B75" s="21">
        <v>4</v>
      </c>
      <c r="C75" s="29" t="s">
        <v>77</v>
      </c>
      <c r="D75" s="23">
        <v>1</v>
      </c>
      <c r="E75" s="23">
        <v>1</v>
      </c>
      <c r="F75" s="23">
        <v>122.73</v>
      </c>
      <c r="G75" s="23">
        <v>1</v>
      </c>
      <c r="H75" s="23">
        <v>125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30"/>
      <c r="P75" s="30"/>
      <c r="Q75" s="30"/>
      <c r="R75" s="30"/>
      <c r="S75" s="30"/>
    </row>
    <row r="76" spans="1:19" ht="9">
      <c r="A76" s="17" t="s">
        <v>78</v>
      </c>
      <c r="B76" s="12">
        <v>5</v>
      </c>
      <c r="C76" s="31" t="s">
        <v>79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30"/>
      <c r="P76" s="30"/>
      <c r="Q76" s="30"/>
      <c r="R76" s="30"/>
      <c r="S76" s="30"/>
    </row>
    <row r="77" spans="1:19" ht="9">
      <c r="A77" s="17" t="s">
        <v>78</v>
      </c>
      <c r="B77" s="12">
        <v>5</v>
      </c>
      <c r="C77" s="31" t="s">
        <v>80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30"/>
      <c r="P77" s="30"/>
      <c r="Q77" s="30"/>
      <c r="R77" s="30"/>
      <c r="S77" s="30"/>
    </row>
    <row r="78" spans="1:19" ht="9">
      <c r="A78" s="17" t="s">
        <v>78</v>
      </c>
      <c r="B78" s="12">
        <v>5</v>
      </c>
      <c r="C78" s="31" t="s">
        <v>81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30"/>
      <c r="P78" s="30"/>
      <c r="Q78" s="30"/>
      <c r="R78" s="30"/>
      <c r="S78" s="30"/>
    </row>
    <row r="79" spans="1:19" ht="9">
      <c r="A79" s="17" t="s">
        <v>78</v>
      </c>
      <c r="B79" s="12">
        <v>5</v>
      </c>
      <c r="C79" s="31" t="s">
        <v>82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30"/>
      <c r="P79" s="30"/>
      <c r="Q79" s="30"/>
      <c r="R79" s="30"/>
      <c r="S79" s="30"/>
    </row>
    <row r="80" spans="1:232" ht="9">
      <c r="A80" s="17" t="s">
        <v>78</v>
      </c>
      <c r="B80" s="12">
        <v>2</v>
      </c>
      <c r="C80" s="31" t="s">
        <v>83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32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B80" s="32"/>
      <c r="AC80" s="32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P80" s="32"/>
      <c r="AQ80" s="32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D80" s="32"/>
      <c r="BE80" s="32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R80" s="32"/>
      <c r="BS80" s="32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F80" s="32"/>
      <c r="CG80" s="32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T80" s="32"/>
      <c r="CU80" s="32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H80" s="32"/>
      <c r="DI80" s="32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V80" s="32"/>
      <c r="DW80" s="32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J80" s="32"/>
      <c r="EK80" s="32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X80" s="32"/>
      <c r="EY80" s="32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L80" s="32"/>
      <c r="FM80" s="32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Z80" s="32"/>
      <c r="GA80" s="32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N80" s="32"/>
      <c r="GO80" s="32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B80" s="32"/>
      <c r="HC80" s="32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P80" s="32"/>
      <c r="HQ80" s="32"/>
      <c r="HR80" s="30"/>
      <c r="HS80" s="30"/>
      <c r="HT80" s="30"/>
      <c r="HU80" s="30"/>
      <c r="HV80" s="30"/>
      <c r="HW80" s="30"/>
      <c r="HX80" s="30"/>
    </row>
    <row r="81" spans="1:232" ht="9">
      <c r="A81" s="17" t="s">
        <v>78</v>
      </c>
      <c r="B81" s="12">
        <v>2</v>
      </c>
      <c r="C81" s="31" t="s">
        <v>84</v>
      </c>
      <c r="D81" s="14">
        <v>2</v>
      </c>
      <c r="E81" s="14">
        <v>2</v>
      </c>
      <c r="F81" s="14">
        <v>24087.891</v>
      </c>
      <c r="G81" s="14">
        <v>0</v>
      </c>
      <c r="H81" s="14">
        <v>0</v>
      </c>
      <c r="I81" s="14">
        <v>1</v>
      </c>
      <c r="J81" s="14">
        <v>18026.419</v>
      </c>
      <c r="K81" s="14">
        <v>0</v>
      </c>
      <c r="L81" s="14">
        <v>0</v>
      </c>
      <c r="M81" s="14">
        <v>0</v>
      </c>
      <c r="N81" s="14">
        <v>0</v>
      </c>
      <c r="O81" s="32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B81" s="32"/>
      <c r="AC81" s="32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P81" s="32"/>
      <c r="AQ81" s="32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D81" s="32"/>
      <c r="BE81" s="32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R81" s="32"/>
      <c r="BS81" s="32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F81" s="32"/>
      <c r="CG81" s="32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T81" s="32"/>
      <c r="CU81" s="32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H81" s="32"/>
      <c r="DI81" s="32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V81" s="32"/>
      <c r="DW81" s="32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J81" s="32"/>
      <c r="EK81" s="32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X81" s="32"/>
      <c r="EY81" s="32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L81" s="32"/>
      <c r="FM81" s="32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Z81" s="32"/>
      <c r="GA81" s="32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N81" s="32"/>
      <c r="GO81" s="32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B81" s="32"/>
      <c r="HC81" s="32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P81" s="32"/>
      <c r="HQ81" s="32"/>
      <c r="HR81" s="30"/>
      <c r="HS81" s="30"/>
      <c r="HT81" s="30"/>
      <c r="HU81" s="30"/>
      <c r="HV81" s="30"/>
      <c r="HW81" s="30"/>
      <c r="HX81" s="30"/>
    </row>
    <row r="82" spans="1:232" ht="9">
      <c r="A82" s="17" t="s">
        <v>78</v>
      </c>
      <c r="B82" s="12">
        <v>2</v>
      </c>
      <c r="C82" s="31" t="s">
        <v>85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32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B82" s="32"/>
      <c r="AC82" s="32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P82" s="32"/>
      <c r="AQ82" s="32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D82" s="32"/>
      <c r="BE82" s="32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R82" s="32"/>
      <c r="BS82" s="32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F82" s="32"/>
      <c r="CG82" s="32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T82" s="32"/>
      <c r="CU82" s="32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H82" s="32"/>
      <c r="DI82" s="32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V82" s="32"/>
      <c r="DW82" s="32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J82" s="32"/>
      <c r="EK82" s="32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X82" s="32"/>
      <c r="EY82" s="32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L82" s="32"/>
      <c r="FM82" s="32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Z82" s="32"/>
      <c r="GA82" s="32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N82" s="32"/>
      <c r="GO82" s="32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B82" s="32"/>
      <c r="HC82" s="32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P82" s="32"/>
      <c r="HQ82" s="32"/>
      <c r="HR82" s="30"/>
      <c r="HS82" s="30"/>
      <c r="HT82" s="30"/>
      <c r="HU82" s="30"/>
      <c r="HV82" s="30"/>
      <c r="HW82" s="30"/>
      <c r="HX82" s="30"/>
    </row>
    <row r="83" spans="1:232" ht="9">
      <c r="A83" s="17" t="s">
        <v>78</v>
      </c>
      <c r="B83" s="12">
        <v>5</v>
      </c>
      <c r="C83" s="31" t="s">
        <v>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32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B83" s="32"/>
      <c r="AC83" s="32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P83" s="32"/>
      <c r="AQ83" s="32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D83" s="32"/>
      <c r="BE83" s="32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R83" s="32"/>
      <c r="BS83" s="32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F83" s="32"/>
      <c r="CG83" s="32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T83" s="32"/>
      <c r="CU83" s="32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H83" s="32"/>
      <c r="DI83" s="32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V83" s="32"/>
      <c r="DW83" s="32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J83" s="32"/>
      <c r="EK83" s="32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X83" s="32"/>
      <c r="EY83" s="32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L83" s="32"/>
      <c r="FM83" s="32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Z83" s="32"/>
      <c r="GA83" s="32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N83" s="32"/>
      <c r="GO83" s="32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B83" s="32"/>
      <c r="HC83" s="32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P83" s="32"/>
      <c r="HQ83" s="32"/>
      <c r="HR83" s="30"/>
      <c r="HS83" s="30"/>
      <c r="HT83" s="30"/>
      <c r="HU83" s="30"/>
      <c r="HV83" s="30"/>
      <c r="HW83" s="30"/>
      <c r="HX83" s="30"/>
    </row>
    <row r="84" spans="1:232" ht="9">
      <c r="A84" s="17" t="s">
        <v>78</v>
      </c>
      <c r="B84" s="12">
        <v>5</v>
      </c>
      <c r="C84" s="31" t="s">
        <v>87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32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B84" s="32"/>
      <c r="AC84" s="32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P84" s="32"/>
      <c r="AQ84" s="32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D84" s="32"/>
      <c r="BE84" s="32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R84" s="32"/>
      <c r="BS84" s="32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F84" s="32"/>
      <c r="CG84" s="32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T84" s="32"/>
      <c r="CU84" s="32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H84" s="32"/>
      <c r="DI84" s="32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V84" s="32"/>
      <c r="DW84" s="32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J84" s="32"/>
      <c r="EK84" s="32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X84" s="32"/>
      <c r="EY84" s="32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L84" s="32"/>
      <c r="FM84" s="32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Z84" s="32"/>
      <c r="GA84" s="32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N84" s="32"/>
      <c r="GO84" s="32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B84" s="32"/>
      <c r="HC84" s="32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P84" s="32"/>
      <c r="HQ84" s="32"/>
      <c r="HR84" s="30"/>
      <c r="HS84" s="30"/>
      <c r="HT84" s="30"/>
      <c r="HU84" s="30"/>
      <c r="HV84" s="30"/>
      <c r="HW84" s="30"/>
      <c r="HX84" s="30"/>
    </row>
    <row r="85" spans="1:232" ht="9">
      <c r="A85" s="17" t="s">
        <v>78</v>
      </c>
      <c r="B85" s="12">
        <v>4</v>
      </c>
      <c r="C85" s="31" t="s">
        <v>88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32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B85" s="32"/>
      <c r="AC85" s="32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P85" s="32"/>
      <c r="AQ85" s="32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D85" s="32"/>
      <c r="BE85" s="32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R85" s="32"/>
      <c r="BS85" s="32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F85" s="32"/>
      <c r="CG85" s="32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T85" s="32"/>
      <c r="CU85" s="32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H85" s="32"/>
      <c r="DI85" s="32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V85" s="32"/>
      <c r="DW85" s="32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J85" s="32"/>
      <c r="EK85" s="32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X85" s="32"/>
      <c r="EY85" s="32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L85" s="32"/>
      <c r="FM85" s="32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Z85" s="32"/>
      <c r="GA85" s="32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N85" s="32"/>
      <c r="GO85" s="32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B85" s="32"/>
      <c r="HC85" s="32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P85" s="32"/>
      <c r="HQ85" s="32"/>
      <c r="HR85" s="30"/>
      <c r="HS85" s="30"/>
      <c r="HT85" s="30"/>
      <c r="HU85" s="30"/>
      <c r="HV85" s="30"/>
      <c r="HW85" s="30"/>
      <c r="HX85" s="30"/>
    </row>
    <row r="86" spans="1:232" ht="9">
      <c r="A86" s="17" t="s">
        <v>78</v>
      </c>
      <c r="B86" s="12">
        <v>4</v>
      </c>
      <c r="C86" s="31" t="s">
        <v>89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32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B86" s="32"/>
      <c r="AC86" s="32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P86" s="32"/>
      <c r="AQ86" s="32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D86" s="32"/>
      <c r="BE86" s="32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R86" s="32"/>
      <c r="BS86" s="32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F86" s="32"/>
      <c r="CG86" s="32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T86" s="32"/>
      <c r="CU86" s="32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H86" s="32"/>
      <c r="DI86" s="32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V86" s="32"/>
      <c r="DW86" s="32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J86" s="32"/>
      <c r="EK86" s="32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X86" s="32"/>
      <c r="EY86" s="32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L86" s="32"/>
      <c r="FM86" s="32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Z86" s="32"/>
      <c r="GA86" s="32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N86" s="32"/>
      <c r="GO86" s="32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B86" s="32"/>
      <c r="HC86" s="32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P86" s="32"/>
      <c r="HQ86" s="32"/>
      <c r="HR86" s="30"/>
      <c r="HS86" s="30"/>
      <c r="HT86" s="30"/>
      <c r="HU86" s="30"/>
      <c r="HV86" s="30"/>
      <c r="HW86" s="30"/>
      <c r="HX86" s="30"/>
    </row>
    <row r="87" spans="1:232" ht="9">
      <c r="A87" s="17" t="s">
        <v>78</v>
      </c>
      <c r="B87" s="12">
        <v>4</v>
      </c>
      <c r="C87" s="31" t="s">
        <v>90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32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B87" s="32"/>
      <c r="AC87" s="32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P87" s="32"/>
      <c r="AQ87" s="32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D87" s="32"/>
      <c r="BE87" s="32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R87" s="32"/>
      <c r="BS87" s="32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F87" s="32"/>
      <c r="CG87" s="32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T87" s="32"/>
      <c r="CU87" s="32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H87" s="32"/>
      <c r="DI87" s="32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V87" s="32"/>
      <c r="DW87" s="32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J87" s="32"/>
      <c r="EK87" s="32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X87" s="32"/>
      <c r="EY87" s="32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L87" s="32"/>
      <c r="FM87" s="32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Z87" s="32"/>
      <c r="GA87" s="32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N87" s="32"/>
      <c r="GO87" s="32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B87" s="32"/>
      <c r="HC87" s="32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P87" s="32"/>
      <c r="HQ87" s="32"/>
      <c r="HR87" s="30"/>
      <c r="HS87" s="30"/>
      <c r="HT87" s="30"/>
      <c r="HU87" s="30"/>
      <c r="HV87" s="30"/>
      <c r="HW87" s="30"/>
      <c r="HX87" s="30"/>
    </row>
    <row r="88" spans="1:232" ht="9">
      <c r="A88" s="17" t="s">
        <v>78</v>
      </c>
      <c r="B88" s="12">
        <v>4</v>
      </c>
      <c r="C88" s="31" t="s">
        <v>91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32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B88" s="32"/>
      <c r="AC88" s="32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P88" s="32"/>
      <c r="AQ88" s="32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D88" s="32"/>
      <c r="BE88" s="32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R88" s="32"/>
      <c r="BS88" s="32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F88" s="32"/>
      <c r="CG88" s="32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T88" s="32"/>
      <c r="CU88" s="32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H88" s="32"/>
      <c r="DI88" s="32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V88" s="32"/>
      <c r="DW88" s="32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J88" s="32"/>
      <c r="EK88" s="32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X88" s="32"/>
      <c r="EY88" s="32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L88" s="32"/>
      <c r="FM88" s="32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Z88" s="32"/>
      <c r="GA88" s="32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N88" s="32"/>
      <c r="GO88" s="32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B88" s="32"/>
      <c r="HC88" s="32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P88" s="32"/>
      <c r="HQ88" s="32"/>
      <c r="HR88" s="30"/>
      <c r="HS88" s="30"/>
      <c r="HT88" s="30"/>
      <c r="HU88" s="30"/>
      <c r="HV88" s="30"/>
      <c r="HW88" s="30"/>
      <c r="HX88" s="30"/>
    </row>
    <row r="89" spans="1:232" ht="9">
      <c r="A89" s="17" t="s">
        <v>78</v>
      </c>
      <c r="B89" s="12">
        <v>4</v>
      </c>
      <c r="C89" s="31" t="s">
        <v>92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32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B89" s="32"/>
      <c r="AC89" s="32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P89" s="32"/>
      <c r="AQ89" s="32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D89" s="32"/>
      <c r="BE89" s="32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R89" s="32"/>
      <c r="BS89" s="32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F89" s="32"/>
      <c r="CG89" s="32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T89" s="32"/>
      <c r="CU89" s="32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H89" s="32"/>
      <c r="DI89" s="32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V89" s="32"/>
      <c r="DW89" s="32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J89" s="32"/>
      <c r="EK89" s="32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X89" s="32"/>
      <c r="EY89" s="32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L89" s="32"/>
      <c r="FM89" s="32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Z89" s="32"/>
      <c r="GA89" s="32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N89" s="32"/>
      <c r="GO89" s="32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B89" s="32"/>
      <c r="HC89" s="32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P89" s="32"/>
      <c r="HQ89" s="32"/>
      <c r="HR89" s="30"/>
      <c r="HS89" s="30"/>
      <c r="HT89" s="30"/>
      <c r="HU89" s="30"/>
      <c r="HV89" s="30"/>
      <c r="HW89" s="30"/>
      <c r="HX89" s="30"/>
    </row>
    <row r="90" spans="1:232" ht="9">
      <c r="A90" s="17" t="s">
        <v>78</v>
      </c>
      <c r="B90" s="12">
        <v>4</v>
      </c>
      <c r="C90" s="31" t="s">
        <v>93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32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B90" s="32"/>
      <c r="AC90" s="32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P90" s="32"/>
      <c r="AQ90" s="32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D90" s="32"/>
      <c r="BE90" s="32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R90" s="32"/>
      <c r="BS90" s="32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F90" s="32"/>
      <c r="CG90" s="32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T90" s="32"/>
      <c r="CU90" s="32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H90" s="32"/>
      <c r="DI90" s="32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V90" s="32"/>
      <c r="DW90" s="32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J90" s="32"/>
      <c r="EK90" s="32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X90" s="32"/>
      <c r="EY90" s="32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L90" s="32"/>
      <c r="FM90" s="32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Z90" s="32"/>
      <c r="GA90" s="32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N90" s="32"/>
      <c r="GO90" s="32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B90" s="32"/>
      <c r="HC90" s="32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P90" s="32"/>
      <c r="HQ90" s="32"/>
      <c r="HR90" s="30"/>
      <c r="HS90" s="30"/>
      <c r="HT90" s="30"/>
      <c r="HU90" s="30"/>
      <c r="HV90" s="30"/>
      <c r="HW90" s="30"/>
      <c r="HX90" s="30"/>
    </row>
    <row r="91" spans="1:232" ht="9">
      <c r="A91" s="17" t="s">
        <v>78</v>
      </c>
      <c r="B91" s="12">
        <v>3</v>
      </c>
      <c r="C91" s="31" t="s">
        <v>94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32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B91" s="32"/>
      <c r="AC91" s="32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P91" s="32"/>
      <c r="AQ91" s="32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D91" s="32"/>
      <c r="BE91" s="32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R91" s="32"/>
      <c r="BS91" s="32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F91" s="32"/>
      <c r="CG91" s="32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T91" s="32"/>
      <c r="CU91" s="32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H91" s="32"/>
      <c r="DI91" s="32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V91" s="32"/>
      <c r="DW91" s="32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J91" s="32"/>
      <c r="EK91" s="32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X91" s="32"/>
      <c r="EY91" s="32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L91" s="32"/>
      <c r="FM91" s="32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Z91" s="32"/>
      <c r="GA91" s="32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N91" s="32"/>
      <c r="GO91" s="32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B91" s="32"/>
      <c r="HC91" s="32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P91" s="32"/>
      <c r="HQ91" s="32"/>
      <c r="HR91" s="30"/>
      <c r="HS91" s="30"/>
      <c r="HT91" s="30"/>
      <c r="HU91" s="30"/>
      <c r="HV91" s="30"/>
      <c r="HW91" s="30"/>
      <c r="HX91" s="30"/>
    </row>
    <row r="92" spans="1:232" ht="9">
      <c r="A92" s="17" t="s">
        <v>78</v>
      </c>
      <c r="B92" s="12">
        <v>3</v>
      </c>
      <c r="C92" s="31" t="s">
        <v>95</v>
      </c>
      <c r="D92" s="14">
        <v>93</v>
      </c>
      <c r="E92" s="14">
        <v>93</v>
      </c>
      <c r="F92" s="14">
        <v>30444.966</v>
      </c>
      <c r="G92" s="14">
        <v>100</v>
      </c>
      <c r="H92" s="14">
        <v>5508.874</v>
      </c>
      <c r="I92" s="14">
        <v>1</v>
      </c>
      <c r="J92" s="14">
        <v>1845.25</v>
      </c>
      <c r="K92" s="14">
        <v>0</v>
      </c>
      <c r="L92" s="14">
        <v>0</v>
      </c>
      <c r="M92" s="14">
        <v>0</v>
      </c>
      <c r="N92" s="14">
        <v>0</v>
      </c>
      <c r="O92" s="32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B92" s="32"/>
      <c r="AC92" s="32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P92" s="32"/>
      <c r="AQ92" s="32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D92" s="32"/>
      <c r="BE92" s="32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R92" s="32"/>
      <c r="BS92" s="32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F92" s="32"/>
      <c r="CG92" s="32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T92" s="32"/>
      <c r="CU92" s="32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H92" s="32"/>
      <c r="DI92" s="32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V92" s="32"/>
      <c r="DW92" s="32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J92" s="32"/>
      <c r="EK92" s="32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X92" s="32"/>
      <c r="EY92" s="32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L92" s="32"/>
      <c r="FM92" s="32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Z92" s="32"/>
      <c r="GA92" s="32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N92" s="32"/>
      <c r="GO92" s="32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B92" s="32"/>
      <c r="HC92" s="32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P92" s="32"/>
      <c r="HQ92" s="32"/>
      <c r="HR92" s="30"/>
      <c r="HS92" s="30"/>
      <c r="HT92" s="30"/>
      <c r="HU92" s="30"/>
      <c r="HV92" s="30"/>
      <c r="HW92" s="30"/>
      <c r="HX92" s="30"/>
    </row>
    <row r="93" spans="1:232" ht="9">
      <c r="A93" s="17" t="s">
        <v>78</v>
      </c>
      <c r="B93" s="12">
        <v>3</v>
      </c>
      <c r="C93" s="31" t="s">
        <v>96</v>
      </c>
      <c r="D93" s="14">
        <v>42</v>
      </c>
      <c r="E93" s="14">
        <v>42</v>
      </c>
      <c r="F93" s="14">
        <v>60698.255</v>
      </c>
      <c r="G93" s="14">
        <v>40</v>
      </c>
      <c r="H93" s="14">
        <v>29003.822</v>
      </c>
      <c r="I93" s="14">
        <v>1</v>
      </c>
      <c r="J93" s="14">
        <v>21552.402</v>
      </c>
      <c r="K93" s="14">
        <v>0</v>
      </c>
      <c r="L93" s="14">
        <v>0</v>
      </c>
      <c r="M93" s="14">
        <v>0</v>
      </c>
      <c r="N93" s="14">
        <v>0</v>
      </c>
      <c r="O93" s="32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B93" s="32"/>
      <c r="AC93" s="32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P93" s="32"/>
      <c r="AQ93" s="32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D93" s="32"/>
      <c r="BE93" s="32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R93" s="32"/>
      <c r="BS93" s="32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F93" s="32"/>
      <c r="CG93" s="32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T93" s="32"/>
      <c r="CU93" s="32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H93" s="32"/>
      <c r="DI93" s="32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V93" s="32"/>
      <c r="DW93" s="32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J93" s="32"/>
      <c r="EK93" s="32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X93" s="32"/>
      <c r="EY93" s="32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L93" s="32"/>
      <c r="FM93" s="32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Z93" s="32"/>
      <c r="GA93" s="32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N93" s="32"/>
      <c r="GO93" s="32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B93" s="32"/>
      <c r="HC93" s="32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P93" s="32"/>
      <c r="HQ93" s="32"/>
      <c r="HR93" s="30"/>
      <c r="HS93" s="30"/>
      <c r="HT93" s="30"/>
      <c r="HU93" s="30"/>
      <c r="HV93" s="30"/>
      <c r="HW93" s="30"/>
      <c r="HX93" s="30"/>
    </row>
    <row r="94" spans="1:232" ht="9">
      <c r="A94" s="17" t="s">
        <v>78</v>
      </c>
      <c r="B94" s="12">
        <v>5</v>
      </c>
      <c r="C94" s="31" t="s">
        <v>97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32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B94" s="32"/>
      <c r="AC94" s="32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P94" s="32"/>
      <c r="AQ94" s="32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D94" s="32"/>
      <c r="BE94" s="32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R94" s="32"/>
      <c r="BS94" s="32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F94" s="32"/>
      <c r="CG94" s="32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T94" s="32"/>
      <c r="CU94" s="32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H94" s="32"/>
      <c r="DI94" s="32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V94" s="32"/>
      <c r="DW94" s="32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J94" s="32"/>
      <c r="EK94" s="32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X94" s="32"/>
      <c r="EY94" s="32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L94" s="32"/>
      <c r="FM94" s="32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Z94" s="32"/>
      <c r="GA94" s="32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N94" s="32"/>
      <c r="GO94" s="32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B94" s="32"/>
      <c r="HC94" s="32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P94" s="32"/>
      <c r="HQ94" s="32"/>
      <c r="HR94" s="30"/>
      <c r="HS94" s="30"/>
      <c r="HT94" s="30"/>
      <c r="HU94" s="30"/>
      <c r="HV94" s="30"/>
      <c r="HW94" s="30"/>
      <c r="HX94" s="30"/>
    </row>
    <row r="95" spans="1:232" ht="9">
      <c r="A95" s="17" t="s">
        <v>78</v>
      </c>
      <c r="B95" s="12">
        <v>5</v>
      </c>
      <c r="C95" s="31" t="s">
        <v>98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32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B95" s="32"/>
      <c r="AC95" s="32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P95" s="32"/>
      <c r="AQ95" s="32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D95" s="32"/>
      <c r="BE95" s="32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R95" s="32"/>
      <c r="BS95" s="32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F95" s="32"/>
      <c r="CG95" s="32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T95" s="32"/>
      <c r="CU95" s="32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H95" s="32"/>
      <c r="DI95" s="32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V95" s="32"/>
      <c r="DW95" s="32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J95" s="32"/>
      <c r="EK95" s="32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X95" s="32"/>
      <c r="EY95" s="32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L95" s="32"/>
      <c r="FM95" s="32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Z95" s="32"/>
      <c r="GA95" s="32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N95" s="32"/>
      <c r="GO95" s="32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B95" s="32"/>
      <c r="HC95" s="32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P95" s="32"/>
      <c r="HQ95" s="32"/>
      <c r="HR95" s="30"/>
      <c r="HS95" s="30"/>
      <c r="HT95" s="30"/>
      <c r="HU95" s="30"/>
      <c r="HV95" s="30"/>
      <c r="HW95" s="30"/>
      <c r="HX95" s="30"/>
    </row>
    <row r="96" spans="1:232" ht="9">
      <c r="A96" s="17" t="s">
        <v>99</v>
      </c>
      <c r="B96" s="12">
        <v>4</v>
      </c>
      <c r="C96" s="31" t="s">
        <v>100</v>
      </c>
      <c r="D96" s="14">
        <v>3</v>
      </c>
      <c r="E96" s="14">
        <v>3</v>
      </c>
      <c r="F96" s="14">
        <v>9843.187</v>
      </c>
      <c r="G96" s="14">
        <v>4</v>
      </c>
      <c r="H96" s="14">
        <v>2157.13</v>
      </c>
      <c r="I96" s="14">
        <v>1</v>
      </c>
      <c r="J96" s="14">
        <v>5230.362</v>
      </c>
      <c r="K96" s="14">
        <v>0</v>
      </c>
      <c r="L96" s="14">
        <v>0</v>
      </c>
      <c r="M96" s="14">
        <v>0</v>
      </c>
      <c r="N96" s="14">
        <v>0</v>
      </c>
      <c r="O96" s="32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B96" s="32"/>
      <c r="AC96" s="32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P96" s="32"/>
      <c r="AQ96" s="32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D96" s="32"/>
      <c r="BE96" s="32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R96" s="32"/>
      <c r="BS96" s="32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F96" s="32"/>
      <c r="CG96" s="32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T96" s="32"/>
      <c r="CU96" s="32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H96" s="32"/>
      <c r="DI96" s="32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V96" s="32"/>
      <c r="DW96" s="32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J96" s="32"/>
      <c r="EK96" s="32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X96" s="32"/>
      <c r="EY96" s="32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L96" s="32"/>
      <c r="FM96" s="32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Z96" s="32"/>
      <c r="GA96" s="32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N96" s="32"/>
      <c r="GO96" s="32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B96" s="32"/>
      <c r="HC96" s="32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P96" s="32"/>
      <c r="HQ96" s="32"/>
      <c r="HR96" s="30"/>
      <c r="HS96" s="30"/>
      <c r="HT96" s="30"/>
      <c r="HU96" s="30"/>
      <c r="HV96" s="30"/>
      <c r="HW96" s="30"/>
      <c r="HX96" s="30"/>
    </row>
    <row r="97" spans="1:232" ht="9">
      <c r="A97" s="17" t="s">
        <v>99</v>
      </c>
      <c r="B97" s="12">
        <v>4</v>
      </c>
      <c r="C97" s="31" t="s">
        <v>101</v>
      </c>
      <c r="D97" s="14">
        <v>4</v>
      </c>
      <c r="E97" s="14">
        <v>4</v>
      </c>
      <c r="F97" s="14">
        <f>+(2493301+11653446+24531+1640007)/1000</f>
        <v>15811.285</v>
      </c>
      <c r="G97" s="14">
        <v>2</v>
      </c>
      <c r="H97" s="14">
        <f>+(817624+2478051)/1000</f>
        <v>3295.675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32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B97" s="32"/>
      <c r="AC97" s="32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P97" s="32"/>
      <c r="AQ97" s="32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D97" s="32"/>
      <c r="BE97" s="32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R97" s="32"/>
      <c r="BS97" s="32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F97" s="32"/>
      <c r="CG97" s="32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T97" s="32"/>
      <c r="CU97" s="32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H97" s="32"/>
      <c r="DI97" s="32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V97" s="32"/>
      <c r="DW97" s="32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J97" s="32"/>
      <c r="EK97" s="32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X97" s="32"/>
      <c r="EY97" s="32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L97" s="32"/>
      <c r="FM97" s="32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Z97" s="32"/>
      <c r="GA97" s="32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N97" s="32"/>
      <c r="GO97" s="32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B97" s="32"/>
      <c r="HC97" s="32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P97" s="32"/>
      <c r="HQ97" s="32"/>
      <c r="HR97" s="30"/>
      <c r="HS97" s="30"/>
      <c r="HT97" s="30"/>
      <c r="HU97" s="30"/>
      <c r="HV97" s="30"/>
      <c r="HW97" s="30"/>
      <c r="HX97" s="30"/>
    </row>
    <row r="98" spans="1:232" ht="9">
      <c r="A98" s="17" t="s">
        <v>99</v>
      </c>
      <c r="B98" s="12">
        <v>4</v>
      </c>
      <c r="C98" s="16" t="s">
        <v>102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32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B98" s="32"/>
      <c r="AC98" s="32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P98" s="32"/>
      <c r="AQ98" s="32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D98" s="32"/>
      <c r="BE98" s="32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R98" s="32"/>
      <c r="BS98" s="32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F98" s="32"/>
      <c r="CG98" s="32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T98" s="32"/>
      <c r="CU98" s="32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H98" s="32"/>
      <c r="DI98" s="32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V98" s="32"/>
      <c r="DW98" s="32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J98" s="32"/>
      <c r="EK98" s="32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X98" s="32"/>
      <c r="EY98" s="32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L98" s="32"/>
      <c r="FM98" s="32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Z98" s="32"/>
      <c r="GA98" s="32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N98" s="32"/>
      <c r="GO98" s="32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B98" s="32"/>
      <c r="HC98" s="32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P98" s="32"/>
      <c r="HQ98" s="32"/>
      <c r="HR98" s="30"/>
      <c r="HS98" s="30"/>
      <c r="HT98" s="30"/>
      <c r="HU98" s="30"/>
      <c r="HV98" s="30"/>
      <c r="HW98" s="30"/>
      <c r="HX98" s="30"/>
    </row>
    <row r="99" spans="1:232" ht="9">
      <c r="A99" s="17" t="s">
        <v>103</v>
      </c>
      <c r="B99" s="12">
        <v>2</v>
      </c>
      <c r="C99" s="29" t="s">
        <v>104</v>
      </c>
      <c r="D99" s="14">
        <v>8</v>
      </c>
      <c r="E99" s="14">
        <v>8</v>
      </c>
      <c r="F99" s="14">
        <v>7372.61</v>
      </c>
      <c r="G99" s="14">
        <v>8</v>
      </c>
      <c r="H99" s="14">
        <v>1696.77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32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B99" s="32"/>
      <c r="AC99" s="32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P99" s="32"/>
      <c r="AQ99" s="32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D99" s="32"/>
      <c r="BE99" s="32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R99" s="32"/>
      <c r="BS99" s="32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F99" s="32"/>
      <c r="CG99" s="32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T99" s="32"/>
      <c r="CU99" s="32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H99" s="32"/>
      <c r="DI99" s="32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V99" s="32"/>
      <c r="DW99" s="32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J99" s="32"/>
      <c r="EK99" s="32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X99" s="32"/>
      <c r="EY99" s="32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L99" s="32"/>
      <c r="FM99" s="32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Z99" s="32"/>
      <c r="GA99" s="32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N99" s="32"/>
      <c r="GO99" s="32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B99" s="32"/>
      <c r="HC99" s="32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P99" s="32"/>
      <c r="HQ99" s="32"/>
      <c r="HR99" s="30"/>
      <c r="HS99" s="30"/>
      <c r="HT99" s="30"/>
      <c r="HU99" s="30"/>
      <c r="HV99" s="30"/>
      <c r="HW99" s="30"/>
      <c r="HX99" s="30"/>
    </row>
    <row r="100" spans="1:232" ht="9">
      <c r="A100" s="17" t="s">
        <v>103</v>
      </c>
      <c r="B100" s="12">
        <v>3</v>
      </c>
      <c r="C100" s="16" t="s">
        <v>105</v>
      </c>
      <c r="D100" s="14">
        <v>5</v>
      </c>
      <c r="E100" s="14">
        <v>5</v>
      </c>
      <c r="F100" s="14">
        <v>14941.02</v>
      </c>
      <c r="G100" s="14">
        <v>3</v>
      </c>
      <c r="H100" s="14">
        <v>1834</v>
      </c>
      <c r="I100" s="14">
        <v>1</v>
      </c>
      <c r="J100" s="14">
        <v>2500</v>
      </c>
      <c r="K100" s="14">
        <v>0</v>
      </c>
      <c r="L100" s="14">
        <v>0</v>
      </c>
      <c r="M100" s="14">
        <v>0</v>
      </c>
      <c r="N100" s="14">
        <v>0</v>
      </c>
      <c r="O100" s="32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B100" s="32"/>
      <c r="AC100" s="32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P100" s="32"/>
      <c r="AQ100" s="32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D100" s="32"/>
      <c r="BE100" s="32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R100" s="32"/>
      <c r="BS100" s="32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F100" s="32"/>
      <c r="CG100" s="32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T100" s="32"/>
      <c r="CU100" s="32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H100" s="32"/>
      <c r="DI100" s="32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V100" s="32"/>
      <c r="DW100" s="32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J100" s="32"/>
      <c r="EK100" s="32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X100" s="32"/>
      <c r="EY100" s="32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L100" s="32"/>
      <c r="FM100" s="32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Z100" s="32"/>
      <c r="GA100" s="32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N100" s="32"/>
      <c r="GO100" s="32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B100" s="32"/>
      <c r="HC100" s="32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P100" s="32"/>
      <c r="HQ100" s="32"/>
      <c r="HR100" s="30"/>
      <c r="HS100" s="30"/>
      <c r="HT100" s="30"/>
      <c r="HU100" s="30"/>
      <c r="HV100" s="30"/>
      <c r="HW100" s="30"/>
      <c r="HX100" s="30"/>
    </row>
    <row r="101" spans="1:232" ht="9">
      <c r="A101" s="17" t="s">
        <v>103</v>
      </c>
      <c r="B101" s="12">
        <v>3</v>
      </c>
      <c r="C101" s="16" t="s">
        <v>106</v>
      </c>
      <c r="D101" s="14">
        <v>7</v>
      </c>
      <c r="E101" s="14">
        <v>7</v>
      </c>
      <c r="F101" s="14">
        <v>8110.46</v>
      </c>
      <c r="G101" s="14">
        <v>5</v>
      </c>
      <c r="H101" s="14">
        <v>2426.86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32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B101" s="32"/>
      <c r="AC101" s="32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P101" s="32"/>
      <c r="AQ101" s="32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D101" s="32"/>
      <c r="BE101" s="32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R101" s="32"/>
      <c r="BS101" s="32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F101" s="32"/>
      <c r="CG101" s="32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T101" s="32"/>
      <c r="CU101" s="32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H101" s="32"/>
      <c r="DI101" s="32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V101" s="32"/>
      <c r="DW101" s="32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J101" s="32"/>
      <c r="EK101" s="32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X101" s="32"/>
      <c r="EY101" s="32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L101" s="32"/>
      <c r="FM101" s="32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Z101" s="32"/>
      <c r="GA101" s="32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N101" s="32"/>
      <c r="GO101" s="32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B101" s="32"/>
      <c r="HC101" s="32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P101" s="32"/>
      <c r="HQ101" s="32"/>
      <c r="HR101" s="30"/>
      <c r="HS101" s="30"/>
      <c r="HT101" s="30"/>
      <c r="HU101" s="30"/>
      <c r="HV101" s="30"/>
      <c r="HW101" s="30"/>
      <c r="HX101" s="30"/>
    </row>
    <row r="102" spans="1:232" ht="9">
      <c r="A102" s="17" t="s">
        <v>103</v>
      </c>
      <c r="B102" s="12">
        <v>5</v>
      </c>
      <c r="C102" s="16" t="s">
        <v>107</v>
      </c>
      <c r="D102" s="14">
        <v>10</v>
      </c>
      <c r="E102" s="14">
        <v>10</v>
      </c>
      <c r="F102" s="14">
        <v>8158.79</v>
      </c>
      <c r="G102" s="14">
        <v>6</v>
      </c>
      <c r="H102" s="14">
        <v>600.05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32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B102" s="32"/>
      <c r="AC102" s="32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P102" s="32"/>
      <c r="AQ102" s="32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D102" s="32"/>
      <c r="BE102" s="32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R102" s="32"/>
      <c r="BS102" s="32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F102" s="32"/>
      <c r="CG102" s="32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T102" s="32"/>
      <c r="CU102" s="32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H102" s="32"/>
      <c r="DI102" s="32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V102" s="32"/>
      <c r="DW102" s="32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J102" s="32"/>
      <c r="EK102" s="32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X102" s="32"/>
      <c r="EY102" s="32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L102" s="32"/>
      <c r="FM102" s="32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Z102" s="32"/>
      <c r="GA102" s="32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N102" s="32"/>
      <c r="GO102" s="32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B102" s="32"/>
      <c r="HC102" s="32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P102" s="32"/>
      <c r="HQ102" s="32"/>
      <c r="HR102" s="30"/>
      <c r="HS102" s="30"/>
      <c r="HT102" s="30"/>
      <c r="HU102" s="30"/>
      <c r="HV102" s="30"/>
      <c r="HW102" s="30"/>
      <c r="HX102" s="30"/>
    </row>
    <row r="103" spans="1:232" ht="9">
      <c r="A103" s="17" t="s">
        <v>103</v>
      </c>
      <c r="B103" s="12">
        <v>5</v>
      </c>
      <c r="C103" s="16" t="s">
        <v>108</v>
      </c>
      <c r="D103" s="14">
        <v>2</v>
      </c>
      <c r="E103" s="14">
        <v>2</v>
      </c>
      <c r="F103" s="14">
        <v>1650</v>
      </c>
      <c r="G103" s="14">
        <v>2</v>
      </c>
      <c r="H103" s="14">
        <v>450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32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B103" s="32"/>
      <c r="AC103" s="32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P103" s="32"/>
      <c r="AQ103" s="32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D103" s="32"/>
      <c r="BE103" s="32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R103" s="32"/>
      <c r="BS103" s="32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F103" s="32"/>
      <c r="CG103" s="32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T103" s="32"/>
      <c r="CU103" s="32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H103" s="32"/>
      <c r="DI103" s="32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V103" s="32"/>
      <c r="DW103" s="32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J103" s="32"/>
      <c r="EK103" s="32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X103" s="32"/>
      <c r="EY103" s="32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L103" s="32"/>
      <c r="FM103" s="32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Z103" s="32"/>
      <c r="GA103" s="32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N103" s="32"/>
      <c r="GO103" s="32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B103" s="32"/>
      <c r="HC103" s="32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P103" s="32"/>
      <c r="HQ103" s="32"/>
      <c r="HR103" s="30"/>
      <c r="HS103" s="30"/>
      <c r="HT103" s="30"/>
      <c r="HU103" s="30"/>
      <c r="HV103" s="30"/>
      <c r="HW103" s="30"/>
      <c r="HX103" s="30"/>
    </row>
    <row r="104" spans="1:232" ht="9">
      <c r="A104" s="17" t="s">
        <v>103</v>
      </c>
      <c r="B104" s="12">
        <v>5</v>
      </c>
      <c r="C104" s="16" t="s">
        <v>109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32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B104" s="32"/>
      <c r="AC104" s="32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P104" s="32"/>
      <c r="AQ104" s="32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D104" s="32"/>
      <c r="BE104" s="32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R104" s="32"/>
      <c r="BS104" s="32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F104" s="32"/>
      <c r="CG104" s="32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T104" s="32"/>
      <c r="CU104" s="32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H104" s="32"/>
      <c r="DI104" s="32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V104" s="32"/>
      <c r="DW104" s="32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J104" s="32"/>
      <c r="EK104" s="32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X104" s="32"/>
      <c r="EY104" s="32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L104" s="32"/>
      <c r="FM104" s="32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Z104" s="32"/>
      <c r="GA104" s="32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N104" s="32"/>
      <c r="GO104" s="32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B104" s="32"/>
      <c r="HC104" s="32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P104" s="32"/>
      <c r="HQ104" s="32"/>
      <c r="HR104" s="30"/>
      <c r="HS104" s="30"/>
      <c r="HT104" s="30"/>
      <c r="HU104" s="30"/>
      <c r="HV104" s="30"/>
      <c r="HW104" s="30"/>
      <c r="HX104" s="30"/>
    </row>
    <row r="105" spans="1:232" ht="9">
      <c r="A105" s="17" t="s">
        <v>103</v>
      </c>
      <c r="B105" s="12">
        <v>5</v>
      </c>
      <c r="C105" s="16" t="s">
        <v>110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32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B105" s="32"/>
      <c r="AC105" s="32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P105" s="32"/>
      <c r="AQ105" s="32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D105" s="32"/>
      <c r="BE105" s="32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R105" s="32"/>
      <c r="BS105" s="32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F105" s="32"/>
      <c r="CG105" s="32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T105" s="32"/>
      <c r="CU105" s="32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H105" s="32"/>
      <c r="DI105" s="32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V105" s="32"/>
      <c r="DW105" s="32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J105" s="32"/>
      <c r="EK105" s="32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X105" s="32"/>
      <c r="EY105" s="32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L105" s="32"/>
      <c r="FM105" s="32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Z105" s="32"/>
      <c r="GA105" s="32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N105" s="32"/>
      <c r="GO105" s="32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B105" s="32"/>
      <c r="HC105" s="32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P105" s="32"/>
      <c r="HQ105" s="32"/>
      <c r="HR105" s="30"/>
      <c r="HS105" s="30"/>
      <c r="HT105" s="30"/>
      <c r="HU105" s="30"/>
      <c r="HV105" s="30"/>
      <c r="HW105" s="30"/>
      <c r="HX105" s="30"/>
    </row>
    <row r="106" spans="1:232" ht="9">
      <c r="A106" s="17" t="s">
        <v>103</v>
      </c>
      <c r="B106" s="12">
        <v>5</v>
      </c>
      <c r="C106" s="16" t="s">
        <v>111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32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B106" s="32"/>
      <c r="AC106" s="32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P106" s="32"/>
      <c r="AQ106" s="32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D106" s="32"/>
      <c r="BE106" s="32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R106" s="32"/>
      <c r="BS106" s="32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F106" s="32"/>
      <c r="CG106" s="32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T106" s="32"/>
      <c r="CU106" s="32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H106" s="32"/>
      <c r="DI106" s="32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V106" s="32"/>
      <c r="DW106" s="32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J106" s="32"/>
      <c r="EK106" s="32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X106" s="32"/>
      <c r="EY106" s="32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L106" s="32"/>
      <c r="FM106" s="32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Z106" s="32"/>
      <c r="GA106" s="32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N106" s="32"/>
      <c r="GO106" s="32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B106" s="32"/>
      <c r="HC106" s="32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P106" s="32"/>
      <c r="HQ106" s="32"/>
      <c r="HR106" s="30"/>
      <c r="HS106" s="30"/>
      <c r="HT106" s="30"/>
      <c r="HU106" s="30"/>
      <c r="HV106" s="30"/>
      <c r="HW106" s="30"/>
      <c r="HX106" s="30"/>
    </row>
    <row r="107" spans="1:232" ht="9">
      <c r="A107" s="17" t="s">
        <v>103</v>
      </c>
      <c r="B107" s="12">
        <v>5</v>
      </c>
      <c r="C107" s="16" t="s">
        <v>112</v>
      </c>
      <c r="D107" s="14">
        <v>4</v>
      </c>
      <c r="E107" s="14">
        <v>4</v>
      </c>
      <c r="F107" s="14">
        <v>3050</v>
      </c>
      <c r="G107" s="14">
        <v>0</v>
      </c>
      <c r="H107" s="14">
        <v>0</v>
      </c>
      <c r="I107" s="14">
        <v>1</v>
      </c>
      <c r="J107" s="14">
        <v>2500</v>
      </c>
      <c r="K107" s="14">
        <v>0</v>
      </c>
      <c r="L107" s="14">
        <v>0</v>
      </c>
      <c r="M107" s="14">
        <v>0</v>
      </c>
      <c r="N107" s="14">
        <v>0</v>
      </c>
      <c r="O107" s="32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B107" s="32"/>
      <c r="AC107" s="32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P107" s="32"/>
      <c r="AQ107" s="32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D107" s="32"/>
      <c r="BE107" s="32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R107" s="32"/>
      <c r="BS107" s="32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F107" s="32"/>
      <c r="CG107" s="32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T107" s="32"/>
      <c r="CU107" s="32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H107" s="32"/>
      <c r="DI107" s="32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V107" s="32"/>
      <c r="DW107" s="32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J107" s="32"/>
      <c r="EK107" s="32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X107" s="32"/>
      <c r="EY107" s="32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L107" s="32"/>
      <c r="FM107" s="32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Z107" s="32"/>
      <c r="GA107" s="32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N107" s="32"/>
      <c r="GO107" s="32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B107" s="32"/>
      <c r="HC107" s="32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P107" s="32"/>
      <c r="HQ107" s="32"/>
      <c r="HR107" s="30"/>
      <c r="HS107" s="30"/>
      <c r="HT107" s="30"/>
      <c r="HU107" s="30"/>
      <c r="HV107" s="30"/>
      <c r="HW107" s="30"/>
      <c r="HX107" s="30"/>
    </row>
    <row r="108" spans="1:232" ht="9">
      <c r="A108" s="11" t="s">
        <v>113</v>
      </c>
      <c r="B108" s="12">
        <v>1</v>
      </c>
      <c r="C108" s="16" t="s">
        <v>114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32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B108" s="32"/>
      <c r="AC108" s="32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P108" s="32"/>
      <c r="AQ108" s="32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D108" s="32"/>
      <c r="BE108" s="32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R108" s="32"/>
      <c r="BS108" s="32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F108" s="32"/>
      <c r="CG108" s="32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T108" s="32"/>
      <c r="CU108" s="32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H108" s="32"/>
      <c r="DI108" s="32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V108" s="32"/>
      <c r="DW108" s="32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J108" s="32"/>
      <c r="EK108" s="32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X108" s="32"/>
      <c r="EY108" s="32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L108" s="32"/>
      <c r="FM108" s="32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Z108" s="32"/>
      <c r="GA108" s="32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N108" s="32"/>
      <c r="GO108" s="32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B108" s="32"/>
      <c r="HC108" s="32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P108" s="32"/>
      <c r="HQ108" s="32"/>
      <c r="HR108" s="30"/>
      <c r="HS108" s="30"/>
      <c r="HT108" s="30"/>
      <c r="HU108" s="30"/>
      <c r="HV108" s="30"/>
      <c r="HW108" s="30"/>
      <c r="HX108" s="30"/>
    </row>
    <row r="109" spans="1:232" ht="9">
      <c r="A109" s="11" t="s">
        <v>113</v>
      </c>
      <c r="B109" s="12">
        <v>2</v>
      </c>
      <c r="C109" s="16" t="s">
        <v>115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32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B109" s="32"/>
      <c r="AC109" s="32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P109" s="32"/>
      <c r="AQ109" s="32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D109" s="32"/>
      <c r="BE109" s="32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R109" s="32"/>
      <c r="BS109" s="32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F109" s="32"/>
      <c r="CG109" s="32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T109" s="32"/>
      <c r="CU109" s="32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H109" s="32"/>
      <c r="DI109" s="32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V109" s="32"/>
      <c r="DW109" s="32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J109" s="32"/>
      <c r="EK109" s="32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X109" s="32"/>
      <c r="EY109" s="32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L109" s="32"/>
      <c r="FM109" s="32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Z109" s="32"/>
      <c r="GA109" s="32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N109" s="32"/>
      <c r="GO109" s="32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B109" s="32"/>
      <c r="HC109" s="32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P109" s="32"/>
      <c r="HQ109" s="32"/>
      <c r="HR109" s="30"/>
      <c r="HS109" s="30"/>
      <c r="HT109" s="30"/>
      <c r="HU109" s="30"/>
      <c r="HV109" s="30"/>
      <c r="HW109" s="30"/>
      <c r="HX109" s="30"/>
    </row>
    <row r="110" spans="1:232" ht="9">
      <c r="A110" s="11" t="s">
        <v>113</v>
      </c>
      <c r="B110" s="12">
        <v>3</v>
      </c>
      <c r="C110" s="16" t="s">
        <v>116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32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B110" s="32"/>
      <c r="AC110" s="32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P110" s="32"/>
      <c r="AQ110" s="32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D110" s="32"/>
      <c r="BE110" s="32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R110" s="32"/>
      <c r="BS110" s="32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F110" s="32"/>
      <c r="CG110" s="32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T110" s="32"/>
      <c r="CU110" s="32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H110" s="32"/>
      <c r="DI110" s="32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V110" s="32"/>
      <c r="DW110" s="32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J110" s="32"/>
      <c r="EK110" s="32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X110" s="32"/>
      <c r="EY110" s="32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L110" s="32"/>
      <c r="FM110" s="32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Z110" s="32"/>
      <c r="GA110" s="32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N110" s="32"/>
      <c r="GO110" s="32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B110" s="32"/>
      <c r="HC110" s="32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P110" s="32"/>
      <c r="HQ110" s="32"/>
      <c r="HR110" s="30"/>
      <c r="HS110" s="30"/>
      <c r="HT110" s="30"/>
      <c r="HU110" s="30"/>
      <c r="HV110" s="30"/>
      <c r="HW110" s="30"/>
      <c r="HX110" s="30"/>
    </row>
    <row r="111" spans="1:232" ht="9">
      <c r="A111" s="11" t="s">
        <v>113</v>
      </c>
      <c r="B111" s="12">
        <v>4</v>
      </c>
      <c r="C111" s="16" t="s">
        <v>117</v>
      </c>
      <c r="D111" s="28">
        <v>1</v>
      </c>
      <c r="E111" s="28">
        <v>1</v>
      </c>
      <c r="F111" s="28">
        <v>25.39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32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B111" s="32"/>
      <c r="AC111" s="32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P111" s="32"/>
      <c r="AQ111" s="32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D111" s="32"/>
      <c r="BE111" s="32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R111" s="32"/>
      <c r="BS111" s="32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F111" s="32"/>
      <c r="CG111" s="32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T111" s="32"/>
      <c r="CU111" s="32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H111" s="32"/>
      <c r="DI111" s="32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V111" s="32"/>
      <c r="DW111" s="32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J111" s="32"/>
      <c r="EK111" s="32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X111" s="32"/>
      <c r="EY111" s="32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L111" s="32"/>
      <c r="FM111" s="32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Z111" s="32"/>
      <c r="GA111" s="32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N111" s="32"/>
      <c r="GO111" s="32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B111" s="32"/>
      <c r="HC111" s="32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P111" s="32"/>
      <c r="HQ111" s="32"/>
      <c r="HR111" s="30"/>
      <c r="HS111" s="30"/>
      <c r="HT111" s="30"/>
      <c r="HU111" s="30"/>
      <c r="HV111" s="30"/>
      <c r="HW111" s="30"/>
      <c r="HX111" s="30"/>
    </row>
    <row r="112" spans="1:232" s="15" customFormat="1" ht="8.25" customHeight="1">
      <c r="A112" s="11" t="s">
        <v>113</v>
      </c>
      <c r="B112" s="12">
        <v>5</v>
      </c>
      <c r="C112" s="16" t="s">
        <v>118</v>
      </c>
      <c r="D112" s="28">
        <v>3</v>
      </c>
      <c r="E112" s="28">
        <v>3</v>
      </c>
      <c r="F112" s="28">
        <v>3541.98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32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B112" s="32"/>
      <c r="AC112" s="32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P112" s="32"/>
      <c r="AQ112" s="32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D112" s="32"/>
      <c r="BE112" s="32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R112" s="32"/>
      <c r="BS112" s="32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F112" s="32"/>
      <c r="CG112" s="32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T112" s="32"/>
      <c r="CU112" s="32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H112" s="32"/>
      <c r="DI112" s="32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V112" s="32"/>
      <c r="DW112" s="32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J112" s="32"/>
      <c r="EK112" s="32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X112" s="32"/>
      <c r="EY112" s="32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L112" s="32"/>
      <c r="FM112" s="32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Z112" s="32"/>
      <c r="GA112" s="32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N112" s="32"/>
      <c r="GO112" s="32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B112" s="32"/>
      <c r="HC112" s="32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P112" s="32"/>
      <c r="HQ112" s="32"/>
      <c r="HR112" s="30"/>
      <c r="HS112" s="30"/>
      <c r="HT112" s="30"/>
      <c r="HU112" s="30"/>
      <c r="HV112" s="30"/>
      <c r="HW112" s="30"/>
      <c r="HX112" s="30"/>
    </row>
    <row r="113" spans="1:232" s="15" customFormat="1" ht="8.25" customHeight="1">
      <c r="A113" s="20" t="s">
        <v>119</v>
      </c>
      <c r="B113" s="21">
        <v>3</v>
      </c>
      <c r="C113" s="24" t="s">
        <v>120</v>
      </c>
      <c r="D113" s="23">
        <v>1</v>
      </c>
      <c r="E113" s="23">
        <v>1</v>
      </c>
      <c r="F113" s="23">
        <v>50.04</v>
      </c>
      <c r="G113" s="23">
        <v>1</v>
      </c>
      <c r="H113" s="23">
        <v>50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32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B113" s="32"/>
      <c r="AC113" s="32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P113" s="32"/>
      <c r="AQ113" s="32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D113" s="32"/>
      <c r="BE113" s="32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R113" s="32"/>
      <c r="BS113" s="32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F113" s="32"/>
      <c r="CG113" s="32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T113" s="32"/>
      <c r="CU113" s="32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H113" s="32"/>
      <c r="DI113" s="32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V113" s="32"/>
      <c r="DW113" s="32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J113" s="32"/>
      <c r="EK113" s="32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X113" s="32"/>
      <c r="EY113" s="32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L113" s="32"/>
      <c r="FM113" s="32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Z113" s="32"/>
      <c r="GA113" s="32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N113" s="32"/>
      <c r="GO113" s="32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B113" s="32"/>
      <c r="HC113" s="32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P113" s="32"/>
      <c r="HQ113" s="32"/>
      <c r="HR113" s="30"/>
      <c r="HS113" s="30"/>
      <c r="HT113" s="30"/>
      <c r="HU113" s="30"/>
      <c r="HV113" s="30"/>
      <c r="HW113" s="30"/>
      <c r="HX113" s="30"/>
    </row>
    <row r="114" spans="1:232" s="15" customFormat="1" ht="8.25" customHeight="1">
      <c r="A114" s="20" t="s">
        <v>119</v>
      </c>
      <c r="B114" s="21">
        <v>3</v>
      </c>
      <c r="C114" s="24" t="s">
        <v>121</v>
      </c>
      <c r="D114" s="23">
        <v>1</v>
      </c>
      <c r="E114" s="23">
        <v>1</v>
      </c>
      <c r="F114" s="23">
        <v>100.04</v>
      </c>
      <c r="G114" s="23">
        <v>1</v>
      </c>
      <c r="H114" s="23">
        <v>100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32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B114" s="32"/>
      <c r="AC114" s="32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P114" s="32"/>
      <c r="AQ114" s="32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D114" s="32"/>
      <c r="BE114" s="32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R114" s="32"/>
      <c r="BS114" s="32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F114" s="32"/>
      <c r="CG114" s="32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T114" s="32"/>
      <c r="CU114" s="32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H114" s="32"/>
      <c r="DI114" s="32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V114" s="32"/>
      <c r="DW114" s="32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J114" s="32"/>
      <c r="EK114" s="32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X114" s="32"/>
      <c r="EY114" s="32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L114" s="32"/>
      <c r="FM114" s="32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Z114" s="32"/>
      <c r="GA114" s="32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N114" s="32"/>
      <c r="GO114" s="32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B114" s="32"/>
      <c r="HC114" s="32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P114" s="32"/>
      <c r="HQ114" s="32"/>
      <c r="HR114" s="30"/>
      <c r="HS114" s="30"/>
      <c r="HT114" s="30"/>
      <c r="HU114" s="30"/>
      <c r="HV114" s="30"/>
      <c r="HW114" s="30"/>
      <c r="HX114" s="30"/>
    </row>
    <row r="115" spans="1:232" s="15" customFormat="1" ht="8.25" customHeight="1">
      <c r="A115" s="20" t="s">
        <v>119</v>
      </c>
      <c r="B115" s="21">
        <v>5</v>
      </c>
      <c r="C115" s="24" t="s">
        <v>122</v>
      </c>
      <c r="D115" s="23">
        <v>2</v>
      </c>
      <c r="E115" s="23">
        <v>2</v>
      </c>
      <c r="F115" s="23">
        <v>89.09</v>
      </c>
      <c r="G115" s="23">
        <v>2</v>
      </c>
      <c r="H115" s="23">
        <v>45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32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B115" s="32"/>
      <c r="AC115" s="32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P115" s="32"/>
      <c r="AQ115" s="32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D115" s="32"/>
      <c r="BE115" s="32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R115" s="32"/>
      <c r="BS115" s="32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F115" s="32"/>
      <c r="CG115" s="32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T115" s="32"/>
      <c r="CU115" s="32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H115" s="32"/>
      <c r="DI115" s="32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V115" s="32"/>
      <c r="DW115" s="32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J115" s="32"/>
      <c r="EK115" s="32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X115" s="32"/>
      <c r="EY115" s="32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L115" s="32"/>
      <c r="FM115" s="32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Z115" s="32"/>
      <c r="GA115" s="32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N115" s="32"/>
      <c r="GO115" s="32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B115" s="32"/>
      <c r="HC115" s="32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P115" s="32"/>
      <c r="HQ115" s="32"/>
      <c r="HR115" s="30"/>
      <c r="HS115" s="30"/>
      <c r="HT115" s="30"/>
      <c r="HU115" s="30"/>
      <c r="HV115" s="30"/>
      <c r="HW115" s="30"/>
      <c r="HX115" s="30"/>
    </row>
    <row r="116" spans="1:232" s="15" customFormat="1" ht="8.25" customHeight="1">
      <c r="A116" s="20" t="s">
        <v>119</v>
      </c>
      <c r="B116" s="21">
        <v>5</v>
      </c>
      <c r="C116" s="24" t="s">
        <v>123</v>
      </c>
      <c r="D116" s="23">
        <v>7</v>
      </c>
      <c r="E116" s="23">
        <v>7</v>
      </c>
      <c r="F116" s="23">
        <v>416.86</v>
      </c>
      <c r="G116" s="23">
        <v>7</v>
      </c>
      <c r="H116" s="23">
        <v>429.5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32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B116" s="32"/>
      <c r="AC116" s="32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P116" s="32"/>
      <c r="AQ116" s="32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D116" s="32"/>
      <c r="BE116" s="32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R116" s="32"/>
      <c r="BS116" s="32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F116" s="32"/>
      <c r="CG116" s="32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T116" s="32"/>
      <c r="CU116" s="32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H116" s="32"/>
      <c r="DI116" s="32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V116" s="32"/>
      <c r="DW116" s="32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J116" s="32"/>
      <c r="EK116" s="32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X116" s="32"/>
      <c r="EY116" s="32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L116" s="32"/>
      <c r="FM116" s="32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Z116" s="32"/>
      <c r="GA116" s="32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N116" s="32"/>
      <c r="GO116" s="32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B116" s="32"/>
      <c r="HC116" s="32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P116" s="32"/>
      <c r="HQ116" s="32"/>
      <c r="HR116" s="30"/>
      <c r="HS116" s="30"/>
      <c r="HT116" s="30"/>
      <c r="HU116" s="30"/>
      <c r="HV116" s="30"/>
      <c r="HW116" s="30"/>
      <c r="HX116" s="30"/>
    </row>
    <row r="117" spans="2:232" s="15" customFormat="1" ht="8.25" customHeight="1"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2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B117" s="32"/>
      <c r="AC117" s="32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P117" s="32"/>
      <c r="AQ117" s="32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D117" s="32"/>
      <c r="BE117" s="32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R117" s="32"/>
      <c r="BS117" s="32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F117" s="32"/>
      <c r="CG117" s="32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T117" s="32"/>
      <c r="CU117" s="32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H117" s="32"/>
      <c r="DI117" s="32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V117" s="32"/>
      <c r="DW117" s="32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J117" s="32"/>
      <c r="EK117" s="32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X117" s="32"/>
      <c r="EY117" s="32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L117" s="32"/>
      <c r="FM117" s="32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Z117" s="32"/>
      <c r="GA117" s="32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N117" s="32"/>
      <c r="GO117" s="32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B117" s="32"/>
      <c r="HC117" s="32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P117" s="32"/>
      <c r="HQ117" s="32"/>
      <c r="HR117" s="30"/>
      <c r="HS117" s="30"/>
      <c r="HT117" s="30"/>
      <c r="HU117" s="30"/>
      <c r="HV117" s="30"/>
      <c r="HW117" s="30"/>
      <c r="HX117" s="30"/>
    </row>
    <row r="118" spans="2:232" s="15" customFormat="1" ht="9"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2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B118" s="32"/>
      <c r="AC118" s="32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P118" s="32"/>
      <c r="AQ118" s="32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D118" s="32"/>
      <c r="BE118" s="32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R118" s="32"/>
      <c r="BS118" s="32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F118" s="32"/>
      <c r="CG118" s="32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T118" s="32"/>
      <c r="CU118" s="32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H118" s="32"/>
      <c r="DI118" s="32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V118" s="32"/>
      <c r="DW118" s="32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J118" s="32"/>
      <c r="EK118" s="32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X118" s="32"/>
      <c r="EY118" s="32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L118" s="32"/>
      <c r="FM118" s="32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Z118" s="32"/>
      <c r="GA118" s="32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N118" s="32"/>
      <c r="GO118" s="32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B118" s="32"/>
      <c r="HC118" s="32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P118" s="32"/>
      <c r="HQ118" s="32"/>
      <c r="HR118" s="30"/>
      <c r="HS118" s="30"/>
      <c r="HT118" s="30"/>
      <c r="HU118" s="30"/>
      <c r="HV118" s="30"/>
      <c r="HW118" s="30"/>
      <c r="HX118" s="30"/>
    </row>
    <row r="119" spans="2:232" s="15" customFormat="1" ht="8.25" customHeight="1">
      <c r="B119" s="33"/>
      <c r="C119" s="35" t="s">
        <v>124</v>
      </c>
      <c r="D119" s="36">
        <f aca="true" t="shared" si="0" ref="D119:N119">SUM(D120:D125)</f>
        <v>376</v>
      </c>
      <c r="E119" s="36">
        <f t="shared" si="0"/>
        <v>376</v>
      </c>
      <c r="F119" s="36">
        <f t="shared" si="0"/>
        <v>352657.780170442</v>
      </c>
      <c r="G119" s="36">
        <f t="shared" si="0"/>
        <v>289</v>
      </c>
      <c r="H119" s="36">
        <f t="shared" si="0"/>
        <v>106763.87400000001</v>
      </c>
      <c r="I119" s="36">
        <f t="shared" si="0"/>
        <v>9</v>
      </c>
      <c r="J119" s="36">
        <f t="shared" si="0"/>
        <v>69494.466</v>
      </c>
      <c r="K119" s="36">
        <f t="shared" si="0"/>
        <v>0</v>
      </c>
      <c r="L119" s="36">
        <f t="shared" si="0"/>
        <v>0</v>
      </c>
      <c r="M119" s="36">
        <f t="shared" si="0"/>
        <v>0</v>
      </c>
      <c r="N119" s="37">
        <f t="shared" si="0"/>
        <v>0</v>
      </c>
      <c r="O119" s="32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B119" s="32"/>
      <c r="AC119" s="32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P119" s="32"/>
      <c r="AQ119" s="32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D119" s="32"/>
      <c r="BE119" s="32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R119" s="32"/>
      <c r="BS119" s="32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F119" s="32"/>
      <c r="CG119" s="32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T119" s="32"/>
      <c r="CU119" s="32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H119" s="32"/>
      <c r="DI119" s="32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V119" s="32"/>
      <c r="DW119" s="32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J119" s="32"/>
      <c r="EK119" s="32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X119" s="32"/>
      <c r="EY119" s="32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L119" s="32"/>
      <c r="FM119" s="32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Z119" s="32"/>
      <c r="GA119" s="32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N119" s="32"/>
      <c r="GO119" s="32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B119" s="32"/>
      <c r="HC119" s="32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P119" s="32"/>
      <c r="HQ119" s="32"/>
      <c r="HR119" s="30"/>
      <c r="HS119" s="30"/>
      <c r="HT119" s="30"/>
      <c r="HU119" s="30"/>
      <c r="HV119" s="30"/>
      <c r="HW119" s="30"/>
      <c r="HX119" s="30"/>
    </row>
    <row r="120" spans="3:232" ht="8.25" customHeight="1">
      <c r="C120" s="38" t="s">
        <v>125</v>
      </c>
      <c r="D120" s="39">
        <f>SUMIF($B$6:$B$116,1,D6:D116)</f>
        <v>9</v>
      </c>
      <c r="E120" s="39">
        <f aca="true" t="shared" si="1" ref="E120:N120">SUMIF($B$6:$B$116,1,E6:E116)</f>
        <v>9</v>
      </c>
      <c r="F120" s="39">
        <f t="shared" si="1"/>
        <v>11809.64</v>
      </c>
      <c r="G120" s="39">
        <f t="shared" si="1"/>
        <v>3</v>
      </c>
      <c r="H120" s="39">
        <f t="shared" si="1"/>
        <v>2928.53</v>
      </c>
      <c r="I120" s="39">
        <f t="shared" si="1"/>
        <v>0</v>
      </c>
      <c r="J120" s="39">
        <f t="shared" si="1"/>
        <v>0</v>
      </c>
      <c r="K120" s="39">
        <f t="shared" si="1"/>
        <v>0</v>
      </c>
      <c r="L120" s="39">
        <f t="shared" si="1"/>
        <v>0</v>
      </c>
      <c r="M120" s="39">
        <f t="shared" si="1"/>
        <v>0</v>
      </c>
      <c r="N120" s="39">
        <f t="shared" si="1"/>
        <v>0</v>
      </c>
      <c r="O120" s="32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B120" s="32"/>
      <c r="AC120" s="32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P120" s="32"/>
      <c r="AQ120" s="32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D120" s="32"/>
      <c r="BE120" s="32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R120" s="32"/>
      <c r="BS120" s="32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F120" s="32"/>
      <c r="CG120" s="32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T120" s="32"/>
      <c r="CU120" s="32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H120" s="32"/>
      <c r="DI120" s="32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V120" s="32"/>
      <c r="DW120" s="32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J120" s="32"/>
      <c r="EK120" s="32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X120" s="32"/>
      <c r="EY120" s="32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L120" s="32"/>
      <c r="FM120" s="32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Z120" s="32"/>
      <c r="GA120" s="32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N120" s="32"/>
      <c r="GO120" s="32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B120" s="32"/>
      <c r="HC120" s="32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P120" s="32"/>
      <c r="HQ120" s="32"/>
      <c r="HR120" s="30"/>
      <c r="HS120" s="30"/>
      <c r="HT120" s="30"/>
      <c r="HU120" s="30"/>
      <c r="HV120" s="30"/>
      <c r="HW120" s="30"/>
      <c r="HX120" s="30"/>
    </row>
    <row r="121" spans="2:232" ht="8.25" customHeight="1">
      <c r="B121" s="33"/>
      <c r="C121" s="38" t="s">
        <v>126</v>
      </c>
      <c r="D121" s="40">
        <f>SUMIF($B$6:$B$116,2,D6:D116)</f>
        <v>17</v>
      </c>
      <c r="E121" s="40">
        <f aca="true" t="shared" si="2" ref="E121:N121">SUMIF($B$6:$B$116,2,E6:E116)</f>
        <v>17</v>
      </c>
      <c r="F121" s="40">
        <f t="shared" si="2"/>
        <v>54497.92169</v>
      </c>
      <c r="G121" s="40">
        <f t="shared" si="2"/>
        <v>12</v>
      </c>
      <c r="H121" s="40">
        <f t="shared" si="2"/>
        <v>10589.818</v>
      </c>
      <c r="I121" s="40">
        <f t="shared" si="2"/>
        <v>2</v>
      </c>
      <c r="J121" s="40">
        <f t="shared" si="2"/>
        <v>28195.887000000002</v>
      </c>
      <c r="K121" s="40">
        <f t="shared" si="2"/>
        <v>0</v>
      </c>
      <c r="L121" s="40">
        <f t="shared" si="2"/>
        <v>0</v>
      </c>
      <c r="M121" s="40">
        <f t="shared" si="2"/>
        <v>0</v>
      </c>
      <c r="N121" s="40">
        <f t="shared" si="2"/>
        <v>0</v>
      </c>
      <c r="O121" s="32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B121" s="32"/>
      <c r="AC121" s="32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P121" s="32"/>
      <c r="AQ121" s="32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D121" s="32"/>
      <c r="BE121" s="32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R121" s="32"/>
      <c r="BS121" s="32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F121" s="32"/>
      <c r="CG121" s="32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T121" s="32"/>
      <c r="CU121" s="32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H121" s="32"/>
      <c r="DI121" s="32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V121" s="32"/>
      <c r="DW121" s="32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J121" s="32"/>
      <c r="EK121" s="32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X121" s="32"/>
      <c r="EY121" s="32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L121" s="32"/>
      <c r="FM121" s="32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Z121" s="32"/>
      <c r="GA121" s="32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N121" s="32"/>
      <c r="GO121" s="32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B121" s="32"/>
      <c r="HC121" s="32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P121" s="32"/>
      <c r="HQ121" s="32"/>
      <c r="HR121" s="30"/>
      <c r="HS121" s="30"/>
      <c r="HT121" s="30"/>
      <c r="HU121" s="30"/>
      <c r="HV121" s="30"/>
      <c r="HW121" s="30"/>
      <c r="HX121" s="30"/>
    </row>
    <row r="122" spans="2:232" ht="8.25" customHeight="1">
      <c r="B122" s="33"/>
      <c r="C122" s="38" t="s">
        <v>127</v>
      </c>
      <c r="D122" s="40">
        <f>SUMIF($B$6:$B$116,3,D6:D116)</f>
        <v>263</v>
      </c>
      <c r="E122" s="40">
        <f aca="true" t="shared" si="3" ref="E122:N122">SUMIF($B$6:$B$116,3,E6:E116)</f>
        <v>263</v>
      </c>
      <c r="F122" s="40">
        <f t="shared" si="3"/>
        <v>227261.000985126</v>
      </c>
      <c r="G122" s="40">
        <f t="shared" si="3"/>
        <v>224</v>
      </c>
      <c r="H122" s="40">
        <f t="shared" si="3"/>
        <v>82483.03600000001</v>
      </c>
      <c r="I122" s="40">
        <f t="shared" si="3"/>
        <v>4</v>
      </c>
      <c r="J122" s="40">
        <f t="shared" si="3"/>
        <v>27595.672</v>
      </c>
      <c r="K122" s="40">
        <f t="shared" si="3"/>
        <v>0</v>
      </c>
      <c r="L122" s="40">
        <f t="shared" si="3"/>
        <v>0</v>
      </c>
      <c r="M122" s="40">
        <f t="shared" si="3"/>
        <v>0</v>
      </c>
      <c r="N122" s="40">
        <f t="shared" si="3"/>
        <v>0</v>
      </c>
      <c r="O122" s="32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B122" s="32"/>
      <c r="AC122" s="32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P122" s="32"/>
      <c r="AQ122" s="32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D122" s="32"/>
      <c r="BE122" s="32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R122" s="32"/>
      <c r="BS122" s="32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F122" s="32"/>
      <c r="CG122" s="32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T122" s="32"/>
      <c r="CU122" s="32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H122" s="32"/>
      <c r="DI122" s="32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V122" s="32"/>
      <c r="DW122" s="32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J122" s="32"/>
      <c r="EK122" s="32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X122" s="32"/>
      <c r="EY122" s="32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L122" s="32"/>
      <c r="FM122" s="32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Z122" s="32"/>
      <c r="GA122" s="32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N122" s="32"/>
      <c r="GO122" s="32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B122" s="32"/>
      <c r="HC122" s="32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P122" s="32"/>
      <c r="HQ122" s="32"/>
      <c r="HR122" s="30"/>
      <c r="HS122" s="30"/>
      <c r="HT122" s="30"/>
      <c r="HU122" s="30"/>
      <c r="HV122" s="30"/>
      <c r="HW122" s="30"/>
      <c r="HX122" s="30"/>
    </row>
    <row r="123" spans="2:232" ht="8.25" customHeight="1">
      <c r="B123" s="33"/>
      <c r="C123" s="38" t="s">
        <v>128</v>
      </c>
      <c r="D123" s="40">
        <f>SUMIF($B$6:$B$116,4,D6:D116)</f>
        <v>38</v>
      </c>
      <c r="E123" s="40">
        <f aca="true" t="shared" si="4" ref="E123:N123">SUMIF($B$6:$B$116,4,E6:E116)</f>
        <v>38</v>
      </c>
      <c r="F123" s="40">
        <f t="shared" si="4"/>
        <v>39124.14779</v>
      </c>
      <c r="G123" s="40">
        <f t="shared" si="4"/>
        <v>26</v>
      </c>
      <c r="H123" s="40">
        <f t="shared" si="4"/>
        <v>8193.149000000001</v>
      </c>
      <c r="I123" s="40">
        <f t="shared" si="4"/>
        <v>2</v>
      </c>
      <c r="J123" s="40">
        <f t="shared" si="4"/>
        <v>11202.907</v>
      </c>
      <c r="K123" s="40">
        <f t="shared" si="4"/>
        <v>0</v>
      </c>
      <c r="L123" s="40">
        <f t="shared" si="4"/>
        <v>0</v>
      </c>
      <c r="M123" s="40">
        <f t="shared" si="4"/>
        <v>0</v>
      </c>
      <c r="N123" s="40">
        <f t="shared" si="4"/>
        <v>0</v>
      </c>
      <c r="O123" s="32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B123" s="32"/>
      <c r="AC123" s="32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P123" s="32"/>
      <c r="AQ123" s="32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D123" s="32"/>
      <c r="BE123" s="32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R123" s="32"/>
      <c r="BS123" s="32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F123" s="32"/>
      <c r="CG123" s="32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T123" s="32"/>
      <c r="CU123" s="32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H123" s="32"/>
      <c r="DI123" s="32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V123" s="32"/>
      <c r="DW123" s="32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J123" s="32"/>
      <c r="EK123" s="32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X123" s="32"/>
      <c r="EY123" s="32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L123" s="32"/>
      <c r="FM123" s="32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Z123" s="32"/>
      <c r="GA123" s="32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N123" s="32"/>
      <c r="GO123" s="32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B123" s="32"/>
      <c r="HC123" s="32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P123" s="32"/>
      <c r="HQ123" s="32"/>
      <c r="HR123" s="30"/>
      <c r="HS123" s="30"/>
      <c r="HT123" s="30"/>
      <c r="HU123" s="30"/>
      <c r="HV123" s="30"/>
      <c r="HW123" s="30"/>
      <c r="HX123" s="30"/>
    </row>
    <row r="124" spans="2:232" ht="8.25" customHeight="1">
      <c r="B124" s="33"/>
      <c r="C124" s="38" t="s">
        <v>129</v>
      </c>
      <c r="D124" s="40">
        <f>SUMIF($B$6:$B$116,5,D6:D116)</f>
        <v>49</v>
      </c>
      <c r="E124" s="40">
        <f aca="true" t="shared" si="5" ref="E124:N124">SUMIF($B$6:$B$116,5,E6:E116)</f>
        <v>49</v>
      </c>
      <c r="F124" s="40">
        <f t="shared" si="5"/>
        <v>19965.069705316</v>
      </c>
      <c r="G124" s="40">
        <f t="shared" si="5"/>
        <v>24</v>
      </c>
      <c r="H124" s="40">
        <f t="shared" si="5"/>
        <v>2569.341</v>
      </c>
      <c r="I124" s="40">
        <f t="shared" si="5"/>
        <v>1</v>
      </c>
      <c r="J124" s="40">
        <f t="shared" si="5"/>
        <v>2500</v>
      </c>
      <c r="K124" s="40">
        <f t="shared" si="5"/>
        <v>0</v>
      </c>
      <c r="L124" s="40">
        <f t="shared" si="5"/>
        <v>0</v>
      </c>
      <c r="M124" s="40">
        <f t="shared" si="5"/>
        <v>0</v>
      </c>
      <c r="N124" s="40">
        <f t="shared" si="5"/>
        <v>0</v>
      </c>
      <c r="O124" s="32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B124" s="32"/>
      <c r="AC124" s="32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P124" s="32"/>
      <c r="AQ124" s="32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D124" s="32"/>
      <c r="BE124" s="32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R124" s="32"/>
      <c r="BS124" s="32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F124" s="32"/>
      <c r="CG124" s="32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T124" s="32"/>
      <c r="CU124" s="32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H124" s="32"/>
      <c r="DI124" s="32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V124" s="32"/>
      <c r="DW124" s="32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J124" s="32"/>
      <c r="EK124" s="32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X124" s="32"/>
      <c r="EY124" s="32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L124" s="32"/>
      <c r="FM124" s="32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Z124" s="32"/>
      <c r="GA124" s="32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N124" s="32"/>
      <c r="GO124" s="32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B124" s="32"/>
      <c r="HC124" s="32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P124" s="32"/>
      <c r="HQ124" s="32"/>
      <c r="HR124" s="30"/>
      <c r="HS124" s="30"/>
      <c r="HT124" s="30"/>
      <c r="HU124" s="30"/>
      <c r="HV124" s="30"/>
      <c r="HW124" s="30"/>
      <c r="HX124" s="30"/>
    </row>
    <row r="125" spans="2:232" ht="8.25" customHeight="1">
      <c r="B125" s="33"/>
      <c r="C125" s="41" t="s">
        <v>130</v>
      </c>
      <c r="D125" s="42">
        <f>SUMIF($B$6:$B$116,6,D6:D116)</f>
        <v>0</v>
      </c>
      <c r="E125" s="42">
        <f aca="true" t="shared" si="6" ref="E125:N125">SUMIF($B$6:$B$116,6,E6:E116)</f>
        <v>0</v>
      </c>
      <c r="F125" s="42">
        <f t="shared" si="6"/>
        <v>0</v>
      </c>
      <c r="G125" s="42">
        <f t="shared" si="6"/>
        <v>0</v>
      </c>
      <c r="H125" s="42">
        <f t="shared" si="6"/>
        <v>0</v>
      </c>
      <c r="I125" s="42">
        <f t="shared" si="6"/>
        <v>0</v>
      </c>
      <c r="J125" s="42">
        <f t="shared" si="6"/>
        <v>0</v>
      </c>
      <c r="K125" s="42">
        <f t="shared" si="6"/>
        <v>0</v>
      </c>
      <c r="L125" s="42">
        <f t="shared" si="6"/>
        <v>0</v>
      </c>
      <c r="M125" s="42">
        <f t="shared" si="6"/>
        <v>0</v>
      </c>
      <c r="N125" s="42">
        <f t="shared" si="6"/>
        <v>0</v>
      </c>
      <c r="O125" s="32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B125" s="32"/>
      <c r="AC125" s="32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P125" s="32"/>
      <c r="AQ125" s="32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D125" s="32"/>
      <c r="BE125" s="32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R125" s="32"/>
      <c r="BS125" s="32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F125" s="32"/>
      <c r="CG125" s="32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T125" s="32"/>
      <c r="CU125" s="32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H125" s="32"/>
      <c r="DI125" s="32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V125" s="32"/>
      <c r="DW125" s="32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J125" s="32"/>
      <c r="EK125" s="32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X125" s="32"/>
      <c r="EY125" s="32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L125" s="32"/>
      <c r="FM125" s="32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Z125" s="32"/>
      <c r="GA125" s="32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N125" s="32"/>
      <c r="GO125" s="32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B125" s="32"/>
      <c r="HC125" s="32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P125" s="32"/>
      <c r="HQ125" s="32"/>
      <c r="HR125" s="30"/>
      <c r="HS125" s="30"/>
      <c r="HT125" s="30"/>
      <c r="HU125" s="30"/>
      <c r="HV125" s="30"/>
      <c r="HW125" s="30"/>
      <c r="HX125" s="30"/>
    </row>
    <row r="126" spans="2:232" ht="9">
      <c r="B126" s="33"/>
      <c r="C126" s="3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32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B126" s="32"/>
      <c r="AC126" s="32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P126" s="32"/>
      <c r="AQ126" s="32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D126" s="32"/>
      <c r="BE126" s="32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R126" s="32"/>
      <c r="BS126" s="32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F126" s="32"/>
      <c r="CG126" s="32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T126" s="32"/>
      <c r="CU126" s="32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H126" s="32"/>
      <c r="DI126" s="32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V126" s="32"/>
      <c r="DW126" s="32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J126" s="32"/>
      <c r="EK126" s="32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X126" s="32"/>
      <c r="EY126" s="32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L126" s="32"/>
      <c r="FM126" s="32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Z126" s="32"/>
      <c r="GA126" s="32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N126" s="32"/>
      <c r="GO126" s="32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B126" s="32"/>
      <c r="HC126" s="32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P126" s="32"/>
      <c r="HQ126" s="32"/>
      <c r="HR126" s="30"/>
      <c r="HS126" s="30"/>
      <c r="HT126" s="30"/>
      <c r="HU126" s="30"/>
      <c r="HV126" s="30"/>
      <c r="HW126" s="30"/>
      <c r="HX126" s="30"/>
    </row>
    <row r="127" spans="2:232" ht="9">
      <c r="B127" s="33"/>
      <c r="C127" s="32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2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B127" s="32"/>
      <c r="AC127" s="32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P127" s="32"/>
      <c r="AQ127" s="32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D127" s="32"/>
      <c r="BE127" s="32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R127" s="32"/>
      <c r="BS127" s="32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F127" s="32"/>
      <c r="CG127" s="32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T127" s="32"/>
      <c r="CU127" s="32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H127" s="32"/>
      <c r="DI127" s="32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V127" s="32"/>
      <c r="DW127" s="32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J127" s="32"/>
      <c r="EK127" s="32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X127" s="32"/>
      <c r="EY127" s="32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L127" s="32"/>
      <c r="FM127" s="32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Z127" s="32"/>
      <c r="GA127" s="32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N127" s="32"/>
      <c r="GO127" s="32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B127" s="32"/>
      <c r="HC127" s="32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P127" s="32"/>
      <c r="HQ127" s="32"/>
      <c r="HR127" s="30"/>
      <c r="HS127" s="30"/>
      <c r="HT127" s="30"/>
      <c r="HU127" s="30"/>
      <c r="HV127" s="30"/>
      <c r="HW127" s="30"/>
      <c r="HX127" s="30"/>
    </row>
    <row r="128" spans="2:232" ht="9">
      <c r="B128" s="33"/>
      <c r="C128" s="32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2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B128" s="32"/>
      <c r="AC128" s="32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P128" s="32"/>
      <c r="AQ128" s="32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D128" s="32"/>
      <c r="BE128" s="32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R128" s="32"/>
      <c r="BS128" s="32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F128" s="32"/>
      <c r="CG128" s="32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T128" s="32"/>
      <c r="CU128" s="32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H128" s="32"/>
      <c r="DI128" s="32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V128" s="32"/>
      <c r="DW128" s="32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J128" s="32"/>
      <c r="EK128" s="32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X128" s="32"/>
      <c r="EY128" s="32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L128" s="32"/>
      <c r="FM128" s="32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Z128" s="32"/>
      <c r="GA128" s="32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N128" s="32"/>
      <c r="GO128" s="32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B128" s="32"/>
      <c r="HC128" s="32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P128" s="32"/>
      <c r="HQ128" s="32"/>
      <c r="HR128" s="30"/>
      <c r="HS128" s="30"/>
      <c r="HT128" s="30"/>
      <c r="HU128" s="30"/>
      <c r="HV128" s="30"/>
      <c r="HW128" s="30"/>
      <c r="HX128" s="30"/>
    </row>
    <row r="129" spans="2:232" ht="9">
      <c r="B129" s="33"/>
      <c r="C129" s="32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2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B129" s="32"/>
      <c r="AC129" s="32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P129" s="32"/>
      <c r="AQ129" s="32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D129" s="32"/>
      <c r="BE129" s="32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R129" s="32"/>
      <c r="BS129" s="32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F129" s="32"/>
      <c r="CG129" s="32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T129" s="32"/>
      <c r="CU129" s="32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H129" s="32"/>
      <c r="DI129" s="32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V129" s="32"/>
      <c r="DW129" s="32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J129" s="32"/>
      <c r="EK129" s="32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X129" s="32"/>
      <c r="EY129" s="32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L129" s="32"/>
      <c r="FM129" s="32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Z129" s="32"/>
      <c r="GA129" s="32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N129" s="32"/>
      <c r="GO129" s="32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B129" s="32"/>
      <c r="HC129" s="32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P129" s="32"/>
      <c r="HQ129" s="32"/>
      <c r="HR129" s="30"/>
      <c r="HS129" s="30"/>
      <c r="HT129" s="30"/>
      <c r="HU129" s="30"/>
      <c r="HV129" s="30"/>
      <c r="HW129" s="30"/>
      <c r="HX129" s="30"/>
    </row>
    <row r="130" spans="2:232" ht="9">
      <c r="B130" s="33"/>
      <c r="C130" s="32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2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B130" s="32"/>
      <c r="AC130" s="32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P130" s="32"/>
      <c r="AQ130" s="32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D130" s="32"/>
      <c r="BE130" s="32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R130" s="32"/>
      <c r="BS130" s="32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F130" s="32"/>
      <c r="CG130" s="32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T130" s="32"/>
      <c r="CU130" s="32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H130" s="32"/>
      <c r="DI130" s="32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V130" s="32"/>
      <c r="DW130" s="32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J130" s="32"/>
      <c r="EK130" s="32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X130" s="32"/>
      <c r="EY130" s="32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L130" s="32"/>
      <c r="FM130" s="32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Z130" s="32"/>
      <c r="GA130" s="32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N130" s="32"/>
      <c r="GO130" s="32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B130" s="32"/>
      <c r="HC130" s="32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P130" s="32"/>
      <c r="HQ130" s="32"/>
      <c r="HR130" s="30"/>
      <c r="HS130" s="30"/>
      <c r="HT130" s="30"/>
      <c r="HU130" s="30"/>
      <c r="HV130" s="30"/>
      <c r="HW130" s="30"/>
      <c r="HX130" s="30"/>
    </row>
    <row r="131" spans="2:232" ht="9">
      <c r="B131" s="33"/>
      <c r="C131" s="32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2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B131" s="32"/>
      <c r="AC131" s="32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P131" s="32"/>
      <c r="AQ131" s="32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D131" s="32"/>
      <c r="BE131" s="32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R131" s="32"/>
      <c r="BS131" s="32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F131" s="32"/>
      <c r="CG131" s="32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T131" s="32"/>
      <c r="CU131" s="32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H131" s="32"/>
      <c r="DI131" s="32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V131" s="32"/>
      <c r="DW131" s="32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J131" s="32"/>
      <c r="EK131" s="32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X131" s="32"/>
      <c r="EY131" s="32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L131" s="32"/>
      <c r="FM131" s="32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Z131" s="32"/>
      <c r="GA131" s="32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N131" s="32"/>
      <c r="GO131" s="32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B131" s="32"/>
      <c r="HC131" s="32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P131" s="32"/>
      <c r="HQ131" s="32"/>
      <c r="HR131" s="30"/>
      <c r="HS131" s="30"/>
      <c r="HT131" s="30"/>
      <c r="HU131" s="30"/>
      <c r="HV131" s="30"/>
      <c r="HW131" s="30"/>
      <c r="HX131" s="30"/>
    </row>
    <row r="132" spans="2:232" ht="9">
      <c r="B132" s="33"/>
      <c r="C132" s="32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2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B132" s="32"/>
      <c r="AC132" s="32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P132" s="32"/>
      <c r="AQ132" s="32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D132" s="32"/>
      <c r="BE132" s="32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R132" s="32"/>
      <c r="BS132" s="32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F132" s="32"/>
      <c r="CG132" s="32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T132" s="32"/>
      <c r="CU132" s="32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H132" s="32"/>
      <c r="DI132" s="32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V132" s="32"/>
      <c r="DW132" s="32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J132" s="32"/>
      <c r="EK132" s="32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X132" s="32"/>
      <c r="EY132" s="32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L132" s="32"/>
      <c r="FM132" s="32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Z132" s="32"/>
      <c r="GA132" s="32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N132" s="32"/>
      <c r="GO132" s="32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B132" s="32"/>
      <c r="HC132" s="32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P132" s="32"/>
      <c r="HQ132" s="32"/>
      <c r="HR132" s="30"/>
      <c r="HS132" s="30"/>
      <c r="HT132" s="30"/>
      <c r="HU132" s="30"/>
      <c r="HV132" s="30"/>
      <c r="HW132" s="30"/>
      <c r="HX132" s="30"/>
    </row>
    <row r="133" spans="2:232" ht="9">
      <c r="B133" s="33"/>
      <c r="C133" s="32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2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B133" s="32"/>
      <c r="AC133" s="32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P133" s="32"/>
      <c r="AQ133" s="32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D133" s="32"/>
      <c r="BE133" s="32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R133" s="32"/>
      <c r="BS133" s="32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F133" s="32"/>
      <c r="CG133" s="32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T133" s="32"/>
      <c r="CU133" s="32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H133" s="32"/>
      <c r="DI133" s="32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V133" s="32"/>
      <c r="DW133" s="32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J133" s="32"/>
      <c r="EK133" s="32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X133" s="32"/>
      <c r="EY133" s="32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L133" s="32"/>
      <c r="FM133" s="32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Z133" s="32"/>
      <c r="GA133" s="32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N133" s="32"/>
      <c r="GO133" s="32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B133" s="32"/>
      <c r="HC133" s="32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P133" s="32"/>
      <c r="HQ133" s="32"/>
      <c r="HR133" s="30"/>
      <c r="HS133" s="30"/>
      <c r="HT133" s="30"/>
      <c r="HU133" s="30"/>
      <c r="HV133" s="30"/>
      <c r="HW133" s="30"/>
      <c r="HX133" s="30"/>
    </row>
    <row r="134" spans="2:232" ht="9">
      <c r="B134" s="33"/>
      <c r="C134" s="32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2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B134" s="32"/>
      <c r="AC134" s="32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P134" s="32"/>
      <c r="AQ134" s="32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D134" s="32"/>
      <c r="BE134" s="32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R134" s="32"/>
      <c r="BS134" s="32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F134" s="32"/>
      <c r="CG134" s="32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T134" s="32"/>
      <c r="CU134" s="32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H134" s="32"/>
      <c r="DI134" s="32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V134" s="32"/>
      <c r="DW134" s="32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J134" s="32"/>
      <c r="EK134" s="32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X134" s="32"/>
      <c r="EY134" s="32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L134" s="32"/>
      <c r="FM134" s="32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Z134" s="32"/>
      <c r="GA134" s="32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N134" s="32"/>
      <c r="GO134" s="32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B134" s="32"/>
      <c r="HC134" s="32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P134" s="32"/>
      <c r="HQ134" s="32"/>
      <c r="HR134" s="30"/>
      <c r="HS134" s="30"/>
      <c r="HT134" s="30"/>
      <c r="HU134" s="30"/>
      <c r="HV134" s="30"/>
      <c r="HW134" s="30"/>
      <c r="HX134" s="30"/>
    </row>
    <row r="135" spans="2:232" ht="9">
      <c r="B135" s="33"/>
      <c r="C135" s="32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2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B135" s="32"/>
      <c r="AC135" s="32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P135" s="32"/>
      <c r="AQ135" s="32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D135" s="32"/>
      <c r="BE135" s="32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R135" s="32"/>
      <c r="BS135" s="32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F135" s="32"/>
      <c r="CG135" s="32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T135" s="32"/>
      <c r="CU135" s="32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H135" s="32"/>
      <c r="DI135" s="32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V135" s="32"/>
      <c r="DW135" s="32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J135" s="32"/>
      <c r="EK135" s="32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X135" s="32"/>
      <c r="EY135" s="32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L135" s="32"/>
      <c r="FM135" s="32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Z135" s="32"/>
      <c r="GA135" s="32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N135" s="32"/>
      <c r="GO135" s="32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B135" s="32"/>
      <c r="HC135" s="32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P135" s="32"/>
      <c r="HQ135" s="32"/>
      <c r="HR135" s="30"/>
      <c r="HS135" s="30"/>
      <c r="HT135" s="30"/>
      <c r="HU135" s="30"/>
      <c r="HV135" s="30"/>
      <c r="HW135" s="30"/>
      <c r="HX135" s="30"/>
    </row>
    <row r="136" spans="2:232" ht="9">
      <c r="B136" s="33"/>
      <c r="C136" s="32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2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B136" s="32"/>
      <c r="AC136" s="32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P136" s="32"/>
      <c r="AQ136" s="32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D136" s="32"/>
      <c r="BE136" s="32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R136" s="32"/>
      <c r="BS136" s="32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F136" s="32"/>
      <c r="CG136" s="32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T136" s="32"/>
      <c r="CU136" s="32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H136" s="32"/>
      <c r="DI136" s="32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V136" s="32"/>
      <c r="DW136" s="32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J136" s="32"/>
      <c r="EK136" s="32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X136" s="32"/>
      <c r="EY136" s="32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L136" s="32"/>
      <c r="FM136" s="32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Z136" s="32"/>
      <c r="GA136" s="32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N136" s="32"/>
      <c r="GO136" s="32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B136" s="32"/>
      <c r="HC136" s="32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P136" s="32"/>
      <c r="HQ136" s="32"/>
      <c r="HR136" s="30"/>
      <c r="HS136" s="30"/>
      <c r="HT136" s="30"/>
      <c r="HU136" s="30"/>
      <c r="HV136" s="30"/>
      <c r="HW136" s="30"/>
      <c r="HX136" s="30"/>
    </row>
    <row r="137" spans="2:232" ht="9">
      <c r="B137" s="33"/>
      <c r="C137" s="32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2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B137" s="32"/>
      <c r="AC137" s="32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P137" s="32"/>
      <c r="AQ137" s="32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D137" s="32"/>
      <c r="BE137" s="32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R137" s="32"/>
      <c r="BS137" s="32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F137" s="32"/>
      <c r="CG137" s="32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T137" s="32"/>
      <c r="CU137" s="32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H137" s="32"/>
      <c r="DI137" s="32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V137" s="32"/>
      <c r="DW137" s="32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J137" s="32"/>
      <c r="EK137" s="32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X137" s="32"/>
      <c r="EY137" s="32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L137" s="32"/>
      <c r="FM137" s="32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Z137" s="32"/>
      <c r="GA137" s="32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N137" s="32"/>
      <c r="GO137" s="32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B137" s="32"/>
      <c r="HC137" s="32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P137" s="32"/>
      <c r="HQ137" s="32"/>
      <c r="HR137" s="30"/>
      <c r="HS137" s="30"/>
      <c r="HT137" s="30"/>
      <c r="HU137" s="30"/>
      <c r="HV137" s="30"/>
      <c r="HW137" s="30"/>
      <c r="HX137" s="30"/>
    </row>
    <row r="138" spans="2:232" ht="9">
      <c r="B138" s="33"/>
      <c r="C138" s="32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2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B138" s="32"/>
      <c r="AC138" s="32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P138" s="32"/>
      <c r="AQ138" s="32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D138" s="32"/>
      <c r="BE138" s="32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R138" s="32"/>
      <c r="BS138" s="32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F138" s="32"/>
      <c r="CG138" s="32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T138" s="32"/>
      <c r="CU138" s="32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H138" s="32"/>
      <c r="DI138" s="32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V138" s="32"/>
      <c r="DW138" s="32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J138" s="32"/>
      <c r="EK138" s="32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X138" s="32"/>
      <c r="EY138" s="32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L138" s="32"/>
      <c r="FM138" s="32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Z138" s="32"/>
      <c r="GA138" s="32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N138" s="32"/>
      <c r="GO138" s="32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B138" s="32"/>
      <c r="HC138" s="32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P138" s="32"/>
      <c r="HQ138" s="32"/>
      <c r="HR138" s="30"/>
      <c r="HS138" s="30"/>
      <c r="HT138" s="30"/>
      <c r="HU138" s="30"/>
      <c r="HV138" s="30"/>
      <c r="HW138" s="30"/>
      <c r="HX138" s="30"/>
    </row>
    <row r="139" spans="2:232" ht="9">
      <c r="B139" s="33"/>
      <c r="C139" s="32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2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B139" s="32"/>
      <c r="AC139" s="32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P139" s="32"/>
      <c r="AQ139" s="32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D139" s="32"/>
      <c r="BE139" s="32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R139" s="32"/>
      <c r="BS139" s="32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F139" s="32"/>
      <c r="CG139" s="32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T139" s="32"/>
      <c r="CU139" s="32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H139" s="32"/>
      <c r="DI139" s="32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V139" s="32"/>
      <c r="DW139" s="32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J139" s="32"/>
      <c r="EK139" s="32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X139" s="32"/>
      <c r="EY139" s="32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L139" s="32"/>
      <c r="FM139" s="32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Z139" s="32"/>
      <c r="GA139" s="32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N139" s="32"/>
      <c r="GO139" s="32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B139" s="32"/>
      <c r="HC139" s="32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P139" s="32"/>
      <c r="HQ139" s="32"/>
      <c r="HR139" s="30"/>
      <c r="HS139" s="30"/>
      <c r="HT139" s="30"/>
      <c r="HU139" s="30"/>
      <c r="HV139" s="30"/>
      <c r="HW139" s="30"/>
      <c r="HX139" s="30"/>
    </row>
    <row r="140" spans="2:232" ht="9">
      <c r="B140" s="33"/>
      <c r="C140" s="32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2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B140" s="32"/>
      <c r="AC140" s="32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P140" s="32"/>
      <c r="AQ140" s="32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D140" s="32"/>
      <c r="BE140" s="32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R140" s="32"/>
      <c r="BS140" s="32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F140" s="32"/>
      <c r="CG140" s="32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T140" s="32"/>
      <c r="CU140" s="32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H140" s="32"/>
      <c r="DI140" s="32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V140" s="32"/>
      <c r="DW140" s="32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J140" s="32"/>
      <c r="EK140" s="32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X140" s="32"/>
      <c r="EY140" s="32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L140" s="32"/>
      <c r="FM140" s="32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Z140" s="32"/>
      <c r="GA140" s="32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N140" s="32"/>
      <c r="GO140" s="32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B140" s="32"/>
      <c r="HC140" s="32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P140" s="32"/>
      <c r="HQ140" s="32"/>
      <c r="HR140" s="30"/>
      <c r="HS140" s="30"/>
      <c r="HT140" s="30"/>
      <c r="HU140" s="30"/>
      <c r="HV140" s="30"/>
      <c r="HW140" s="30"/>
      <c r="HX140" s="30"/>
    </row>
    <row r="141" spans="2:232" ht="9">
      <c r="B141" s="33"/>
      <c r="C141" s="32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2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B141" s="32"/>
      <c r="AC141" s="32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P141" s="32"/>
      <c r="AQ141" s="32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D141" s="32"/>
      <c r="BE141" s="32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R141" s="32"/>
      <c r="BS141" s="32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F141" s="32"/>
      <c r="CG141" s="32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T141" s="32"/>
      <c r="CU141" s="32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H141" s="32"/>
      <c r="DI141" s="32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V141" s="32"/>
      <c r="DW141" s="32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J141" s="32"/>
      <c r="EK141" s="32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X141" s="32"/>
      <c r="EY141" s="32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L141" s="32"/>
      <c r="FM141" s="32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Z141" s="32"/>
      <c r="GA141" s="32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N141" s="32"/>
      <c r="GO141" s="32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B141" s="32"/>
      <c r="HC141" s="32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P141" s="32"/>
      <c r="HQ141" s="32"/>
      <c r="HR141" s="30"/>
      <c r="HS141" s="30"/>
      <c r="HT141" s="30"/>
      <c r="HU141" s="30"/>
      <c r="HV141" s="30"/>
      <c r="HW141" s="30"/>
      <c r="HX141" s="30"/>
    </row>
    <row r="142" spans="2:232" ht="9">
      <c r="B142" s="33"/>
      <c r="C142" s="32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2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B142" s="32"/>
      <c r="AC142" s="32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P142" s="32"/>
      <c r="AQ142" s="32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D142" s="32"/>
      <c r="BE142" s="32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R142" s="32"/>
      <c r="BS142" s="32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F142" s="32"/>
      <c r="CG142" s="32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T142" s="32"/>
      <c r="CU142" s="32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H142" s="32"/>
      <c r="DI142" s="32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V142" s="32"/>
      <c r="DW142" s="32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J142" s="32"/>
      <c r="EK142" s="32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X142" s="32"/>
      <c r="EY142" s="32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L142" s="32"/>
      <c r="FM142" s="32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Z142" s="32"/>
      <c r="GA142" s="32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N142" s="32"/>
      <c r="GO142" s="32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B142" s="32"/>
      <c r="HC142" s="32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P142" s="32"/>
      <c r="HQ142" s="32"/>
      <c r="HR142" s="30"/>
      <c r="HS142" s="30"/>
      <c r="HT142" s="30"/>
      <c r="HU142" s="30"/>
      <c r="HV142" s="30"/>
      <c r="HW142" s="30"/>
      <c r="HX142" s="30"/>
    </row>
    <row r="143" spans="2:232" ht="9">
      <c r="B143" s="33"/>
      <c r="C143" s="32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2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B143" s="32"/>
      <c r="AC143" s="32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P143" s="32"/>
      <c r="AQ143" s="32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D143" s="32"/>
      <c r="BE143" s="32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R143" s="32"/>
      <c r="BS143" s="32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F143" s="32"/>
      <c r="CG143" s="32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T143" s="32"/>
      <c r="CU143" s="32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H143" s="32"/>
      <c r="DI143" s="32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V143" s="32"/>
      <c r="DW143" s="32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J143" s="32"/>
      <c r="EK143" s="32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X143" s="32"/>
      <c r="EY143" s="32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L143" s="32"/>
      <c r="FM143" s="32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Z143" s="32"/>
      <c r="GA143" s="32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N143" s="32"/>
      <c r="GO143" s="32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B143" s="32"/>
      <c r="HC143" s="32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P143" s="32"/>
      <c r="HQ143" s="32"/>
      <c r="HR143" s="30"/>
      <c r="HS143" s="30"/>
      <c r="HT143" s="30"/>
      <c r="HU143" s="30"/>
      <c r="HV143" s="30"/>
      <c r="HW143" s="30"/>
      <c r="HX143" s="30"/>
    </row>
    <row r="144" spans="2:232" ht="9">
      <c r="B144" s="33"/>
      <c r="C144" s="32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2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B144" s="32"/>
      <c r="AC144" s="32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P144" s="32"/>
      <c r="AQ144" s="32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D144" s="32"/>
      <c r="BE144" s="32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R144" s="32"/>
      <c r="BS144" s="32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F144" s="32"/>
      <c r="CG144" s="32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T144" s="32"/>
      <c r="CU144" s="32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H144" s="32"/>
      <c r="DI144" s="32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V144" s="32"/>
      <c r="DW144" s="32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J144" s="32"/>
      <c r="EK144" s="32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X144" s="32"/>
      <c r="EY144" s="32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L144" s="32"/>
      <c r="FM144" s="32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Z144" s="32"/>
      <c r="GA144" s="32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N144" s="32"/>
      <c r="GO144" s="32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B144" s="32"/>
      <c r="HC144" s="32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P144" s="32"/>
      <c r="HQ144" s="32"/>
      <c r="HR144" s="30"/>
      <c r="HS144" s="30"/>
      <c r="HT144" s="30"/>
      <c r="HU144" s="30"/>
      <c r="HV144" s="30"/>
      <c r="HW144" s="30"/>
      <c r="HX144" s="30"/>
    </row>
    <row r="145" spans="2:232" ht="9">
      <c r="B145" s="33"/>
      <c r="C145" s="32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2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B145" s="32"/>
      <c r="AC145" s="32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P145" s="32"/>
      <c r="AQ145" s="32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D145" s="32"/>
      <c r="BE145" s="32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R145" s="32"/>
      <c r="BS145" s="32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F145" s="32"/>
      <c r="CG145" s="32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T145" s="32"/>
      <c r="CU145" s="32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H145" s="32"/>
      <c r="DI145" s="32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V145" s="32"/>
      <c r="DW145" s="32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J145" s="32"/>
      <c r="EK145" s="32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X145" s="32"/>
      <c r="EY145" s="32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L145" s="32"/>
      <c r="FM145" s="32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Z145" s="32"/>
      <c r="GA145" s="32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N145" s="32"/>
      <c r="GO145" s="32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B145" s="32"/>
      <c r="HC145" s="32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P145" s="32"/>
      <c r="HQ145" s="32"/>
      <c r="HR145" s="30"/>
      <c r="HS145" s="30"/>
      <c r="HT145" s="30"/>
      <c r="HU145" s="30"/>
      <c r="HV145" s="30"/>
      <c r="HW145" s="30"/>
      <c r="HX145" s="30"/>
    </row>
    <row r="146" spans="2:232" ht="9">
      <c r="B146" s="33"/>
      <c r="C146" s="32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2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B146" s="32"/>
      <c r="AC146" s="32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P146" s="32"/>
      <c r="AQ146" s="32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D146" s="32"/>
      <c r="BE146" s="32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R146" s="32"/>
      <c r="BS146" s="32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F146" s="32"/>
      <c r="CG146" s="32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T146" s="32"/>
      <c r="CU146" s="32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H146" s="32"/>
      <c r="DI146" s="32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V146" s="32"/>
      <c r="DW146" s="32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J146" s="32"/>
      <c r="EK146" s="32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X146" s="32"/>
      <c r="EY146" s="32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L146" s="32"/>
      <c r="FM146" s="32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Z146" s="32"/>
      <c r="GA146" s="32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N146" s="32"/>
      <c r="GO146" s="32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B146" s="32"/>
      <c r="HC146" s="32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P146" s="32"/>
      <c r="HQ146" s="32"/>
      <c r="HR146" s="30"/>
      <c r="HS146" s="30"/>
      <c r="HT146" s="30"/>
      <c r="HU146" s="30"/>
      <c r="HV146" s="30"/>
      <c r="HW146" s="30"/>
      <c r="HX146" s="30"/>
    </row>
    <row r="147" spans="2:232" ht="9">
      <c r="B147" s="33"/>
      <c r="C147" s="32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2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B147" s="32"/>
      <c r="AC147" s="32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P147" s="32"/>
      <c r="AQ147" s="32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D147" s="32"/>
      <c r="BE147" s="32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R147" s="32"/>
      <c r="BS147" s="32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F147" s="32"/>
      <c r="CG147" s="32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T147" s="32"/>
      <c r="CU147" s="32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H147" s="32"/>
      <c r="DI147" s="32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V147" s="32"/>
      <c r="DW147" s="32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J147" s="32"/>
      <c r="EK147" s="32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X147" s="32"/>
      <c r="EY147" s="32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L147" s="32"/>
      <c r="FM147" s="32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Z147" s="32"/>
      <c r="GA147" s="32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N147" s="32"/>
      <c r="GO147" s="32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B147" s="32"/>
      <c r="HC147" s="32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P147" s="32"/>
      <c r="HQ147" s="32"/>
      <c r="HR147" s="30"/>
      <c r="HS147" s="30"/>
      <c r="HT147" s="30"/>
      <c r="HU147" s="30"/>
      <c r="HV147" s="30"/>
      <c r="HW147" s="30"/>
      <c r="HX147" s="30"/>
    </row>
    <row r="148" spans="2:232" ht="9">
      <c r="B148" s="33"/>
      <c r="C148" s="32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2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B148" s="32"/>
      <c r="AC148" s="32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P148" s="32"/>
      <c r="AQ148" s="32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D148" s="32"/>
      <c r="BE148" s="32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R148" s="32"/>
      <c r="BS148" s="32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F148" s="32"/>
      <c r="CG148" s="32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T148" s="32"/>
      <c r="CU148" s="32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H148" s="32"/>
      <c r="DI148" s="32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V148" s="32"/>
      <c r="DW148" s="32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J148" s="32"/>
      <c r="EK148" s="32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X148" s="32"/>
      <c r="EY148" s="32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L148" s="32"/>
      <c r="FM148" s="32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Z148" s="32"/>
      <c r="GA148" s="32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N148" s="32"/>
      <c r="GO148" s="32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B148" s="32"/>
      <c r="HC148" s="32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P148" s="32"/>
      <c r="HQ148" s="32"/>
      <c r="HR148" s="30"/>
      <c r="HS148" s="30"/>
      <c r="HT148" s="30"/>
      <c r="HU148" s="30"/>
      <c r="HV148" s="30"/>
      <c r="HW148" s="30"/>
      <c r="HX148" s="30"/>
    </row>
    <row r="149" spans="2:232" ht="9">
      <c r="B149" s="33"/>
      <c r="C149" s="32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2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B149" s="32"/>
      <c r="AC149" s="32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P149" s="32"/>
      <c r="AQ149" s="32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D149" s="32"/>
      <c r="BE149" s="32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R149" s="32"/>
      <c r="BS149" s="32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F149" s="32"/>
      <c r="CG149" s="32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T149" s="32"/>
      <c r="CU149" s="32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H149" s="32"/>
      <c r="DI149" s="32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V149" s="32"/>
      <c r="DW149" s="32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J149" s="32"/>
      <c r="EK149" s="32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X149" s="32"/>
      <c r="EY149" s="32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L149" s="32"/>
      <c r="FM149" s="32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Z149" s="32"/>
      <c r="GA149" s="32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N149" s="32"/>
      <c r="GO149" s="32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B149" s="32"/>
      <c r="HC149" s="32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P149" s="32"/>
      <c r="HQ149" s="32"/>
      <c r="HR149" s="30"/>
      <c r="HS149" s="30"/>
      <c r="HT149" s="30"/>
      <c r="HU149" s="30"/>
      <c r="HV149" s="30"/>
      <c r="HW149" s="30"/>
      <c r="HX149" s="30"/>
    </row>
    <row r="150" spans="2:232" ht="9">
      <c r="B150" s="33"/>
      <c r="C150" s="32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2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B150" s="32"/>
      <c r="AC150" s="32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P150" s="32"/>
      <c r="AQ150" s="32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D150" s="32"/>
      <c r="BE150" s="32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R150" s="32"/>
      <c r="BS150" s="32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F150" s="32"/>
      <c r="CG150" s="32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T150" s="32"/>
      <c r="CU150" s="32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H150" s="32"/>
      <c r="DI150" s="32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V150" s="32"/>
      <c r="DW150" s="32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J150" s="32"/>
      <c r="EK150" s="32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X150" s="32"/>
      <c r="EY150" s="32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L150" s="32"/>
      <c r="FM150" s="32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Z150" s="32"/>
      <c r="GA150" s="32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N150" s="32"/>
      <c r="GO150" s="32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B150" s="32"/>
      <c r="HC150" s="32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P150" s="32"/>
      <c r="HQ150" s="32"/>
      <c r="HR150" s="30"/>
      <c r="HS150" s="30"/>
      <c r="HT150" s="30"/>
      <c r="HU150" s="30"/>
      <c r="HV150" s="30"/>
      <c r="HW150" s="30"/>
      <c r="HX150" s="30"/>
    </row>
    <row r="151" spans="2:232" ht="9">
      <c r="B151" s="33"/>
      <c r="C151" s="32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2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B151" s="32"/>
      <c r="AC151" s="32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P151" s="32"/>
      <c r="AQ151" s="32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D151" s="32"/>
      <c r="BE151" s="32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R151" s="32"/>
      <c r="BS151" s="32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F151" s="32"/>
      <c r="CG151" s="32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T151" s="32"/>
      <c r="CU151" s="32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H151" s="32"/>
      <c r="DI151" s="32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V151" s="32"/>
      <c r="DW151" s="32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J151" s="32"/>
      <c r="EK151" s="32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X151" s="32"/>
      <c r="EY151" s="32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L151" s="32"/>
      <c r="FM151" s="32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Z151" s="32"/>
      <c r="GA151" s="32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N151" s="32"/>
      <c r="GO151" s="32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B151" s="32"/>
      <c r="HC151" s="32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P151" s="32"/>
      <c r="HQ151" s="32"/>
      <c r="HR151" s="30"/>
      <c r="HS151" s="30"/>
      <c r="HT151" s="30"/>
      <c r="HU151" s="30"/>
      <c r="HV151" s="30"/>
      <c r="HW151" s="30"/>
      <c r="HX151" s="30"/>
    </row>
    <row r="152" spans="2:232" ht="9">
      <c r="B152" s="33"/>
      <c r="C152" s="32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2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B152" s="32"/>
      <c r="AC152" s="32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P152" s="32"/>
      <c r="AQ152" s="32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D152" s="32"/>
      <c r="BE152" s="32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R152" s="32"/>
      <c r="BS152" s="32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F152" s="32"/>
      <c r="CG152" s="32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T152" s="32"/>
      <c r="CU152" s="32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H152" s="32"/>
      <c r="DI152" s="32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V152" s="32"/>
      <c r="DW152" s="32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J152" s="32"/>
      <c r="EK152" s="32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X152" s="32"/>
      <c r="EY152" s="32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L152" s="32"/>
      <c r="FM152" s="32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Z152" s="32"/>
      <c r="GA152" s="32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N152" s="32"/>
      <c r="GO152" s="32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B152" s="32"/>
      <c r="HC152" s="32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P152" s="32"/>
      <c r="HQ152" s="32"/>
      <c r="HR152" s="30"/>
      <c r="HS152" s="30"/>
      <c r="HT152" s="30"/>
      <c r="HU152" s="30"/>
      <c r="HV152" s="30"/>
      <c r="HW152" s="30"/>
      <c r="HX152" s="30"/>
    </row>
    <row r="153" spans="2:232" ht="9">
      <c r="B153" s="33"/>
      <c r="C153" s="3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2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B153" s="32"/>
      <c r="AC153" s="32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P153" s="32"/>
      <c r="AQ153" s="32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D153" s="32"/>
      <c r="BE153" s="32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R153" s="32"/>
      <c r="BS153" s="32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F153" s="32"/>
      <c r="CG153" s="32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T153" s="32"/>
      <c r="CU153" s="32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H153" s="32"/>
      <c r="DI153" s="32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V153" s="32"/>
      <c r="DW153" s="32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J153" s="32"/>
      <c r="EK153" s="32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X153" s="32"/>
      <c r="EY153" s="32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L153" s="32"/>
      <c r="FM153" s="32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Z153" s="32"/>
      <c r="GA153" s="32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N153" s="32"/>
      <c r="GO153" s="32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B153" s="32"/>
      <c r="HC153" s="32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P153" s="32"/>
      <c r="HQ153" s="32"/>
      <c r="HR153" s="30"/>
      <c r="HS153" s="30"/>
      <c r="HT153" s="30"/>
      <c r="HU153" s="30"/>
      <c r="HV153" s="30"/>
      <c r="HW153" s="30"/>
      <c r="HX153" s="30"/>
    </row>
    <row r="154" spans="2:232" ht="9">
      <c r="B154" s="33"/>
      <c r="C154" s="32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2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B154" s="32"/>
      <c r="AC154" s="32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P154" s="32"/>
      <c r="AQ154" s="32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D154" s="32"/>
      <c r="BE154" s="32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R154" s="32"/>
      <c r="BS154" s="32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F154" s="32"/>
      <c r="CG154" s="32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T154" s="32"/>
      <c r="CU154" s="32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H154" s="32"/>
      <c r="DI154" s="32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V154" s="32"/>
      <c r="DW154" s="32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J154" s="32"/>
      <c r="EK154" s="32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X154" s="32"/>
      <c r="EY154" s="32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L154" s="32"/>
      <c r="FM154" s="32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Z154" s="32"/>
      <c r="GA154" s="32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N154" s="32"/>
      <c r="GO154" s="32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B154" s="32"/>
      <c r="HC154" s="32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P154" s="32"/>
      <c r="HQ154" s="32"/>
      <c r="HR154" s="30"/>
      <c r="HS154" s="30"/>
      <c r="HT154" s="30"/>
      <c r="HU154" s="30"/>
      <c r="HV154" s="30"/>
      <c r="HW154" s="30"/>
      <c r="HX154" s="30"/>
    </row>
    <row r="155" spans="2:232" ht="9">
      <c r="B155" s="33"/>
      <c r="C155" s="32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2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B155" s="32"/>
      <c r="AC155" s="32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P155" s="32"/>
      <c r="AQ155" s="32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D155" s="32"/>
      <c r="BE155" s="32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R155" s="32"/>
      <c r="BS155" s="32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F155" s="32"/>
      <c r="CG155" s="32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T155" s="32"/>
      <c r="CU155" s="32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H155" s="32"/>
      <c r="DI155" s="32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V155" s="32"/>
      <c r="DW155" s="32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J155" s="32"/>
      <c r="EK155" s="32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X155" s="32"/>
      <c r="EY155" s="32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L155" s="32"/>
      <c r="FM155" s="32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Z155" s="32"/>
      <c r="GA155" s="32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N155" s="32"/>
      <c r="GO155" s="32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B155" s="32"/>
      <c r="HC155" s="32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P155" s="32"/>
      <c r="HQ155" s="32"/>
      <c r="HR155" s="30"/>
      <c r="HS155" s="30"/>
      <c r="HT155" s="30"/>
      <c r="HU155" s="30"/>
      <c r="HV155" s="30"/>
      <c r="HW155" s="30"/>
      <c r="HX155" s="30"/>
    </row>
    <row r="156" spans="2:232" ht="9">
      <c r="B156" s="33"/>
      <c r="C156" s="32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2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B156" s="32"/>
      <c r="AC156" s="32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P156" s="32"/>
      <c r="AQ156" s="32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D156" s="32"/>
      <c r="BE156" s="32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R156" s="32"/>
      <c r="BS156" s="32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F156" s="32"/>
      <c r="CG156" s="32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T156" s="32"/>
      <c r="CU156" s="32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H156" s="32"/>
      <c r="DI156" s="32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V156" s="32"/>
      <c r="DW156" s="32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J156" s="32"/>
      <c r="EK156" s="32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X156" s="32"/>
      <c r="EY156" s="32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L156" s="32"/>
      <c r="FM156" s="32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Z156" s="32"/>
      <c r="GA156" s="32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N156" s="32"/>
      <c r="GO156" s="32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B156" s="32"/>
      <c r="HC156" s="32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P156" s="32"/>
      <c r="HQ156" s="32"/>
      <c r="HR156" s="30"/>
      <c r="HS156" s="30"/>
      <c r="HT156" s="30"/>
      <c r="HU156" s="30"/>
      <c r="HV156" s="30"/>
      <c r="HW156" s="30"/>
      <c r="HX156" s="30"/>
    </row>
    <row r="157" spans="2:232" ht="9">
      <c r="B157" s="33"/>
      <c r="C157" s="32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2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B157" s="32"/>
      <c r="AC157" s="32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P157" s="32"/>
      <c r="AQ157" s="32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D157" s="32"/>
      <c r="BE157" s="32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R157" s="32"/>
      <c r="BS157" s="32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F157" s="32"/>
      <c r="CG157" s="32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T157" s="32"/>
      <c r="CU157" s="32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H157" s="32"/>
      <c r="DI157" s="32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V157" s="32"/>
      <c r="DW157" s="32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J157" s="32"/>
      <c r="EK157" s="32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X157" s="32"/>
      <c r="EY157" s="32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L157" s="32"/>
      <c r="FM157" s="32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Z157" s="32"/>
      <c r="GA157" s="32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N157" s="32"/>
      <c r="GO157" s="32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B157" s="32"/>
      <c r="HC157" s="32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P157" s="32"/>
      <c r="HQ157" s="32"/>
      <c r="HR157" s="30"/>
      <c r="HS157" s="30"/>
      <c r="HT157" s="30"/>
      <c r="HU157" s="30"/>
      <c r="HV157" s="30"/>
      <c r="HW157" s="30"/>
      <c r="HX157" s="30"/>
    </row>
    <row r="158" spans="2:232" ht="9">
      <c r="B158" s="33"/>
      <c r="C158" s="32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2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B158" s="32"/>
      <c r="AC158" s="32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P158" s="32"/>
      <c r="AQ158" s="32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D158" s="32"/>
      <c r="BE158" s="32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R158" s="32"/>
      <c r="BS158" s="32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F158" s="32"/>
      <c r="CG158" s="32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T158" s="32"/>
      <c r="CU158" s="32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H158" s="32"/>
      <c r="DI158" s="32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V158" s="32"/>
      <c r="DW158" s="32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J158" s="32"/>
      <c r="EK158" s="32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X158" s="32"/>
      <c r="EY158" s="32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L158" s="32"/>
      <c r="FM158" s="32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Z158" s="32"/>
      <c r="GA158" s="32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N158" s="32"/>
      <c r="GO158" s="32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B158" s="32"/>
      <c r="HC158" s="32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P158" s="32"/>
      <c r="HQ158" s="32"/>
      <c r="HR158" s="30"/>
      <c r="HS158" s="30"/>
      <c r="HT158" s="30"/>
      <c r="HU158" s="30"/>
      <c r="HV158" s="30"/>
      <c r="HW158" s="30"/>
      <c r="HX158" s="30"/>
    </row>
    <row r="159" spans="2:232" ht="9">
      <c r="B159" s="33"/>
      <c r="C159" s="32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2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B159" s="32"/>
      <c r="AC159" s="32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P159" s="32"/>
      <c r="AQ159" s="32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D159" s="32"/>
      <c r="BE159" s="32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R159" s="32"/>
      <c r="BS159" s="32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F159" s="32"/>
      <c r="CG159" s="32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T159" s="32"/>
      <c r="CU159" s="32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H159" s="32"/>
      <c r="DI159" s="32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V159" s="32"/>
      <c r="DW159" s="32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J159" s="32"/>
      <c r="EK159" s="32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X159" s="32"/>
      <c r="EY159" s="32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L159" s="32"/>
      <c r="FM159" s="32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Z159" s="32"/>
      <c r="GA159" s="32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N159" s="32"/>
      <c r="GO159" s="32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B159" s="32"/>
      <c r="HC159" s="32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P159" s="32"/>
      <c r="HQ159" s="32"/>
      <c r="HR159" s="30"/>
      <c r="HS159" s="30"/>
      <c r="HT159" s="30"/>
      <c r="HU159" s="30"/>
      <c r="HV159" s="30"/>
      <c r="HW159" s="30"/>
      <c r="HX159" s="30"/>
    </row>
    <row r="160" spans="2:232" ht="9">
      <c r="B160" s="33"/>
      <c r="C160" s="32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2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B160" s="32"/>
      <c r="AC160" s="32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P160" s="32"/>
      <c r="AQ160" s="32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D160" s="32"/>
      <c r="BE160" s="32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R160" s="32"/>
      <c r="BS160" s="32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F160" s="32"/>
      <c r="CG160" s="32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T160" s="32"/>
      <c r="CU160" s="32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H160" s="32"/>
      <c r="DI160" s="32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V160" s="32"/>
      <c r="DW160" s="32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J160" s="32"/>
      <c r="EK160" s="32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X160" s="32"/>
      <c r="EY160" s="32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L160" s="32"/>
      <c r="FM160" s="32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Z160" s="32"/>
      <c r="GA160" s="32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N160" s="32"/>
      <c r="GO160" s="32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B160" s="32"/>
      <c r="HC160" s="32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P160" s="32"/>
      <c r="HQ160" s="32"/>
      <c r="HR160" s="30"/>
      <c r="HS160" s="30"/>
      <c r="HT160" s="30"/>
      <c r="HU160" s="30"/>
      <c r="HV160" s="30"/>
      <c r="HW160" s="30"/>
      <c r="HX160" s="30"/>
    </row>
    <row r="161" spans="2:232" ht="9">
      <c r="B161" s="33"/>
      <c r="C161" s="32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2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B161" s="32"/>
      <c r="AC161" s="32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P161" s="32"/>
      <c r="AQ161" s="32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D161" s="32"/>
      <c r="BE161" s="32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R161" s="32"/>
      <c r="BS161" s="32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F161" s="32"/>
      <c r="CG161" s="32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T161" s="32"/>
      <c r="CU161" s="32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H161" s="32"/>
      <c r="DI161" s="32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V161" s="32"/>
      <c r="DW161" s="32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J161" s="32"/>
      <c r="EK161" s="32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X161" s="32"/>
      <c r="EY161" s="32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L161" s="32"/>
      <c r="FM161" s="32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Z161" s="32"/>
      <c r="GA161" s="32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N161" s="32"/>
      <c r="GO161" s="32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B161" s="32"/>
      <c r="HC161" s="32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P161" s="32"/>
      <c r="HQ161" s="32"/>
      <c r="HR161" s="30"/>
      <c r="HS161" s="30"/>
      <c r="HT161" s="30"/>
      <c r="HU161" s="30"/>
      <c r="HV161" s="30"/>
      <c r="HW161" s="30"/>
      <c r="HX161" s="30"/>
    </row>
    <row r="162" spans="2:232" ht="9">
      <c r="B162" s="33"/>
      <c r="C162" s="32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2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B162" s="32"/>
      <c r="AC162" s="32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P162" s="32"/>
      <c r="AQ162" s="32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D162" s="32"/>
      <c r="BE162" s="32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R162" s="32"/>
      <c r="BS162" s="32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F162" s="32"/>
      <c r="CG162" s="32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T162" s="32"/>
      <c r="CU162" s="32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H162" s="32"/>
      <c r="DI162" s="32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V162" s="32"/>
      <c r="DW162" s="32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J162" s="32"/>
      <c r="EK162" s="32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X162" s="32"/>
      <c r="EY162" s="32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L162" s="32"/>
      <c r="FM162" s="32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Z162" s="32"/>
      <c r="GA162" s="32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N162" s="32"/>
      <c r="GO162" s="32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B162" s="32"/>
      <c r="HC162" s="32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P162" s="32"/>
      <c r="HQ162" s="32"/>
      <c r="HR162" s="30"/>
      <c r="HS162" s="30"/>
      <c r="HT162" s="30"/>
      <c r="HU162" s="30"/>
      <c r="HV162" s="30"/>
      <c r="HW162" s="30"/>
      <c r="HX162" s="30"/>
    </row>
    <row r="163" spans="2:232" ht="9">
      <c r="B163" s="33"/>
      <c r="C163" s="32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2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B163" s="32"/>
      <c r="AC163" s="32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P163" s="32"/>
      <c r="AQ163" s="32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D163" s="32"/>
      <c r="BE163" s="32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R163" s="32"/>
      <c r="BS163" s="32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F163" s="32"/>
      <c r="CG163" s="32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T163" s="32"/>
      <c r="CU163" s="32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H163" s="32"/>
      <c r="DI163" s="32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V163" s="32"/>
      <c r="DW163" s="32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J163" s="32"/>
      <c r="EK163" s="32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X163" s="32"/>
      <c r="EY163" s="32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L163" s="32"/>
      <c r="FM163" s="32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Z163" s="32"/>
      <c r="GA163" s="32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N163" s="32"/>
      <c r="GO163" s="32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B163" s="32"/>
      <c r="HC163" s="32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P163" s="32"/>
      <c r="HQ163" s="32"/>
      <c r="HR163" s="30"/>
      <c r="HS163" s="30"/>
      <c r="HT163" s="30"/>
      <c r="HU163" s="30"/>
      <c r="HV163" s="30"/>
      <c r="HW163" s="30"/>
      <c r="HX163" s="30"/>
    </row>
    <row r="164" spans="2:232" ht="9">
      <c r="B164" s="33"/>
      <c r="C164" s="32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2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B164" s="32"/>
      <c r="AC164" s="32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P164" s="32"/>
      <c r="AQ164" s="32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D164" s="32"/>
      <c r="BE164" s="32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R164" s="32"/>
      <c r="BS164" s="32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F164" s="32"/>
      <c r="CG164" s="32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T164" s="32"/>
      <c r="CU164" s="32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H164" s="32"/>
      <c r="DI164" s="32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V164" s="32"/>
      <c r="DW164" s="32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J164" s="32"/>
      <c r="EK164" s="32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X164" s="32"/>
      <c r="EY164" s="32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L164" s="32"/>
      <c r="FM164" s="32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Z164" s="32"/>
      <c r="GA164" s="32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N164" s="32"/>
      <c r="GO164" s="32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B164" s="32"/>
      <c r="HC164" s="32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P164" s="32"/>
      <c r="HQ164" s="32"/>
      <c r="HR164" s="30"/>
      <c r="HS164" s="30"/>
      <c r="HT164" s="30"/>
      <c r="HU164" s="30"/>
      <c r="HV164" s="30"/>
      <c r="HW164" s="30"/>
      <c r="HX164" s="30"/>
    </row>
    <row r="165" spans="2:232" ht="9">
      <c r="B165" s="33"/>
      <c r="C165" s="32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2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B165" s="32"/>
      <c r="AC165" s="32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P165" s="32"/>
      <c r="AQ165" s="32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D165" s="32"/>
      <c r="BE165" s="32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R165" s="32"/>
      <c r="BS165" s="32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F165" s="32"/>
      <c r="CG165" s="32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T165" s="32"/>
      <c r="CU165" s="32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H165" s="32"/>
      <c r="DI165" s="32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V165" s="32"/>
      <c r="DW165" s="32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J165" s="32"/>
      <c r="EK165" s="32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X165" s="32"/>
      <c r="EY165" s="32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L165" s="32"/>
      <c r="FM165" s="32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Z165" s="32"/>
      <c r="GA165" s="32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N165" s="32"/>
      <c r="GO165" s="32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B165" s="32"/>
      <c r="HC165" s="32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P165" s="32"/>
      <c r="HQ165" s="32"/>
      <c r="HR165" s="30"/>
      <c r="HS165" s="30"/>
      <c r="HT165" s="30"/>
      <c r="HU165" s="30"/>
      <c r="HV165" s="30"/>
      <c r="HW165" s="30"/>
      <c r="HX165" s="30"/>
    </row>
    <row r="166" spans="2:232" ht="9">
      <c r="B166" s="33"/>
      <c r="C166" s="32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2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B166" s="32"/>
      <c r="AC166" s="32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P166" s="32"/>
      <c r="AQ166" s="32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D166" s="32"/>
      <c r="BE166" s="32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R166" s="32"/>
      <c r="BS166" s="32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F166" s="32"/>
      <c r="CG166" s="32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T166" s="32"/>
      <c r="CU166" s="32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H166" s="32"/>
      <c r="DI166" s="32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V166" s="32"/>
      <c r="DW166" s="32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J166" s="32"/>
      <c r="EK166" s="32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X166" s="32"/>
      <c r="EY166" s="32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L166" s="32"/>
      <c r="FM166" s="32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Z166" s="32"/>
      <c r="GA166" s="32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N166" s="32"/>
      <c r="GO166" s="32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B166" s="32"/>
      <c r="HC166" s="32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P166" s="32"/>
      <c r="HQ166" s="32"/>
      <c r="HR166" s="30"/>
      <c r="HS166" s="30"/>
      <c r="HT166" s="30"/>
      <c r="HU166" s="30"/>
      <c r="HV166" s="30"/>
      <c r="HW166" s="30"/>
      <c r="HX166" s="30"/>
    </row>
    <row r="167" spans="2:232" ht="9">
      <c r="B167" s="33"/>
      <c r="C167" s="32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2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B167" s="32"/>
      <c r="AC167" s="32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P167" s="32"/>
      <c r="AQ167" s="32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D167" s="32"/>
      <c r="BE167" s="32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R167" s="32"/>
      <c r="BS167" s="32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F167" s="32"/>
      <c r="CG167" s="32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T167" s="32"/>
      <c r="CU167" s="32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H167" s="32"/>
      <c r="DI167" s="32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V167" s="32"/>
      <c r="DW167" s="32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J167" s="32"/>
      <c r="EK167" s="32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X167" s="32"/>
      <c r="EY167" s="32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L167" s="32"/>
      <c r="FM167" s="32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Z167" s="32"/>
      <c r="GA167" s="32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N167" s="32"/>
      <c r="GO167" s="32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B167" s="32"/>
      <c r="HC167" s="32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P167" s="32"/>
      <c r="HQ167" s="32"/>
      <c r="HR167" s="30"/>
      <c r="HS167" s="30"/>
      <c r="HT167" s="30"/>
      <c r="HU167" s="30"/>
      <c r="HV167" s="30"/>
      <c r="HW167" s="30"/>
      <c r="HX167" s="30"/>
    </row>
    <row r="168" spans="2:232" ht="9">
      <c r="B168" s="33"/>
      <c r="C168" s="32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2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B168" s="32"/>
      <c r="AC168" s="32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P168" s="32"/>
      <c r="AQ168" s="32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D168" s="32"/>
      <c r="BE168" s="32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R168" s="32"/>
      <c r="BS168" s="32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F168" s="32"/>
      <c r="CG168" s="32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T168" s="32"/>
      <c r="CU168" s="32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H168" s="32"/>
      <c r="DI168" s="32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V168" s="32"/>
      <c r="DW168" s="32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J168" s="32"/>
      <c r="EK168" s="32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X168" s="32"/>
      <c r="EY168" s="32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L168" s="32"/>
      <c r="FM168" s="32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Z168" s="32"/>
      <c r="GA168" s="32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N168" s="32"/>
      <c r="GO168" s="32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B168" s="32"/>
      <c r="HC168" s="32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P168" s="32"/>
      <c r="HQ168" s="32"/>
      <c r="HR168" s="30"/>
      <c r="HS168" s="30"/>
      <c r="HT168" s="30"/>
      <c r="HU168" s="30"/>
      <c r="HV168" s="30"/>
      <c r="HW168" s="30"/>
      <c r="HX168" s="30"/>
    </row>
    <row r="169" spans="2:232" ht="9">
      <c r="B169" s="33"/>
      <c r="C169" s="32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2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B169" s="32"/>
      <c r="AC169" s="32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P169" s="32"/>
      <c r="AQ169" s="32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D169" s="32"/>
      <c r="BE169" s="32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R169" s="32"/>
      <c r="BS169" s="32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F169" s="32"/>
      <c r="CG169" s="32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T169" s="32"/>
      <c r="CU169" s="32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H169" s="32"/>
      <c r="DI169" s="32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V169" s="32"/>
      <c r="DW169" s="32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J169" s="32"/>
      <c r="EK169" s="32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X169" s="32"/>
      <c r="EY169" s="32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L169" s="32"/>
      <c r="FM169" s="32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Z169" s="32"/>
      <c r="GA169" s="32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N169" s="32"/>
      <c r="GO169" s="32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B169" s="32"/>
      <c r="HC169" s="32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P169" s="32"/>
      <c r="HQ169" s="32"/>
      <c r="HR169" s="30"/>
      <c r="HS169" s="30"/>
      <c r="HT169" s="30"/>
      <c r="HU169" s="30"/>
      <c r="HV169" s="30"/>
      <c r="HW169" s="30"/>
      <c r="HX169" s="30"/>
    </row>
    <row r="170" spans="2:232" ht="9">
      <c r="B170" s="33"/>
      <c r="C170" s="32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2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B170" s="32"/>
      <c r="AC170" s="32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P170" s="32"/>
      <c r="AQ170" s="32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D170" s="32"/>
      <c r="BE170" s="32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R170" s="32"/>
      <c r="BS170" s="32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F170" s="32"/>
      <c r="CG170" s="32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T170" s="32"/>
      <c r="CU170" s="32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H170" s="32"/>
      <c r="DI170" s="32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V170" s="32"/>
      <c r="DW170" s="32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J170" s="32"/>
      <c r="EK170" s="32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X170" s="32"/>
      <c r="EY170" s="32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L170" s="32"/>
      <c r="FM170" s="32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Z170" s="32"/>
      <c r="GA170" s="32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N170" s="32"/>
      <c r="GO170" s="32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B170" s="32"/>
      <c r="HC170" s="32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P170" s="32"/>
      <c r="HQ170" s="32"/>
      <c r="HR170" s="30"/>
      <c r="HS170" s="30"/>
      <c r="HT170" s="30"/>
      <c r="HU170" s="30"/>
      <c r="HV170" s="30"/>
      <c r="HW170" s="30"/>
      <c r="HX170" s="30"/>
    </row>
    <row r="171" spans="2:232" ht="9">
      <c r="B171" s="33"/>
      <c r="C171" s="32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2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B171" s="32"/>
      <c r="AC171" s="32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P171" s="32"/>
      <c r="AQ171" s="32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D171" s="32"/>
      <c r="BE171" s="32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R171" s="32"/>
      <c r="BS171" s="32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F171" s="32"/>
      <c r="CG171" s="32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T171" s="32"/>
      <c r="CU171" s="32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H171" s="32"/>
      <c r="DI171" s="32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V171" s="32"/>
      <c r="DW171" s="32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J171" s="32"/>
      <c r="EK171" s="32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X171" s="32"/>
      <c r="EY171" s="32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L171" s="32"/>
      <c r="FM171" s="32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Z171" s="32"/>
      <c r="GA171" s="32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N171" s="32"/>
      <c r="GO171" s="32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B171" s="32"/>
      <c r="HC171" s="32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P171" s="32"/>
      <c r="HQ171" s="32"/>
      <c r="HR171" s="30"/>
      <c r="HS171" s="30"/>
      <c r="HT171" s="30"/>
      <c r="HU171" s="30"/>
      <c r="HV171" s="30"/>
      <c r="HW171" s="30"/>
      <c r="HX171" s="30"/>
    </row>
    <row r="172" spans="2:232" ht="9">
      <c r="B172" s="33"/>
      <c r="C172" s="32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2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B172" s="32"/>
      <c r="AC172" s="32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P172" s="32"/>
      <c r="AQ172" s="32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D172" s="32"/>
      <c r="BE172" s="32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R172" s="32"/>
      <c r="BS172" s="32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F172" s="32"/>
      <c r="CG172" s="32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T172" s="32"/>
      <c r="CU172" s="32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H172" s="32"/>
      <c r="DI172" s="32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V172" s="32"/>
      <c r="DW172" s="32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J172" s="32"/>
      <c r="EK172" s="32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X172" s="32"/>
      <c r="EY172" s="32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L172" s="32"/>
      <c r="FM172" s="32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Z172" s="32"/>
      <c r="GA172" s="32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N172" s="32"/>
      <c r="GO172" s="32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B172" s="32"/>
      <c r="HC172" s="32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P172" s="32"/>
      <c r="HQ172" s="32"/>
      <c r="HR172" s="30"/>
      <c r="HS172" s="30"/>
      <c r="HT172" s="30"/>
      <c r="HU172" s="30"/>
      <c r="HV172" s="30"/>
      <c r="HW172" s="30"/>
      <c r="HX172" s="30"/>
    </row>
    <row r="173" spans="2:232" ht="9">
      <c r="B173" s="33"/>
      <c r="C173" s="32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2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B173" s="32"/>
      <c r="AC173" s="32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P173" s="32"/>
      <c r="AQ173" s="32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D173" s="32"/>
      <c r="BE173" s="32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R173" s="32"/>
      <c r="BS173" s="32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F173" s="32"/>
      <c r="CG173" s="32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T173" s="32"/>
      <c r="CU173" s="32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H173" s="32"/>
      <c r="DI173" s="32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V173" s="32"/>
      <c r="DW173" s="32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J173" s="32"/>
      <c r="EK173" s="32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X173" s="32"/>
      <c r="EY173" s="32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L173" s="32"/>
      <c r="FM173" s="32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Z173" s="32"/>
      <c r="GA173" s="32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N173" s="32"/>
      <c r="GO173" s="32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B173" s="32"/>
      <c r="HC173" s="32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P173" s="32"/>
      <c r="HQ173" s="32"/>
      <c r="HR173" s="30"/>
      <c r="HS173" s="30"/>
      <c r="HT173" s="30"/>
      <c r="HU173" s="30"/>
      <c r="HV173" s="30"/>
      <c r="HW173" s="30"/>
      <c r="HX173" s="30"/>
    </row>
    <row r="174" spans="2:232" ht="9">
      <c r="B174" s="33"/>
      <c r="C174" s="32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2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B174" s="32"/>
      <c r="AC174" s="32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P174" s="32"/>
      <c r="AQ174" s="32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D174" s="32"/>
      <c r="BE174" s="32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R174" s="32"/>
      <c r="BS174" s="32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F174" s="32"/>
      <c r="CG174" s="32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T174" s="32"/>
      <c r="CU174" s="32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H174" s="32"/>
      <c r="DI174" s="32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V174" s="32"/>
      <c r="DW174" s="32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J174" s="32"/>
      <c r="EK174" s="32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X174" s="32"/>
      <c r="EY174" s="32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L174" s="32"/>
      <c r="FM174" s="32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Z174" s="32"/>
      <c r="GA174" s="32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N174" s="32"/>
      <c r="GO174" s="32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B174" s="32"/>
      <c r="HC174" s="32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P174" s="32"/>
      <c r="HQ174" s="32"/>
      <c r="HR174" s="30"/>
      <c r="HS174" s="30"/>
      <c r="HT174" s="30"/>
      <c r="HU174" s="30"/>
      <c r="HV174" s="30"/>
      <c r="HW174" s="30"/>
      <c r="HX174" s="30"/>
    </row>
    <row r="175" spans="2:232" ht="9">
      <c r="B175" s="33"/>
      <c r="C175" s="32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2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B175" s="32"/>
      <c r="AC175" s="32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P175" s="32"/>
      <c r="AQ175" s="32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D175" s="32"/>
      <c r="BE175" s="32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R175" s="32"/>
      <c r="BS175" s="32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F175" s="32"/>
      <c r="CG175" s="32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T175" s="32"/>
      <c r="CU175" s="32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H175" s="32"/>
      <c r="DI175" s="32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V175" s="32"/>
      <c r="DW175" s="32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J175" s="32"/>
      <c r="EK175" s="32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X175" s="32"/>
      <c r="EY175" s="32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L175" s="32"/>
      <c r="FM175" s="32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Z175" s="32"/>
      <c r="GA175" s="32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N175" s="32"/>
      <c r="GO175" s="32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B175" s="32"/>
      <c r="HC175" s="32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P175" s="32"/>
      <c r="HQ175" s="32"/>
      <c r="HR175" s="30"/>
      <c r="HS175" s="30"/>
      <c r="HT175" s="30"/>
      <c r="HU175" s="30"/>
      <c r="HV175" s="30"/>
      <c r="HW175" s="30"/>
      <c r="HX175" s="30"/>
    </row>
    <row r="176" spans="2:232" ht="9">
      <c r="B176" s="33"/>
      <c r="C176" s="32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2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B176" s="32"/>
      <c r="AC176" s="32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P176" s="32"/>
      <c r="AQ176" s="32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D176" s="32"/>
      <c r="BE176" s="32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R176" s="32"/>
      <c r="BS176" s="32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F176" s="32"/>
      <c r="CG176" s="32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T176" s="32"/>
      <c r="CU176" s="32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H176" s="32"/>
      <c r="DI176" s="32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V176" s="32"/>
      <c r="DW176" s="32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J176" s="32"/>
      <c r="EK176" s="32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X176" s="32"/>
      <c r="EY176" s="32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L176" s="32"/>
      <c r="FM176" s="32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Z176" s="32"/>
      <c r="GA176" s="32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N176" s="32"/>
      <c r="GO176" s="32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B176" s="32"/>
      <c r="HC176" s="32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P176" s="32"/>
      <c r="HQ176" s="32"/>
      <c r="HR176" s="30"/>
      <c r="HS176" s="30"/>
      <c r="HT176" s="30"/>
      <c r="HU176" s="30"/>
      <c r="HV176" s="30"/>
      <c r="HW176" s="30"/>
      <c r="HX176" s="30"/>
    </row>
    <row r="177" spans="2:232" ht="9">
      <c r="B177" s="33"/>
      <c r="C177" s="32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2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B177" s="32"/>
      <c r="AC177" s="32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P177" s="32"/>
      <c r="AQ177" s="32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D177" s="32"/>
      <c r="BE177" s="32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R177" s="32"/>
      <c r="BS177" s="32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F177" s="32"/>
      <c r="CG177" s="32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T177" s="32"/>
      <c r="CU177" s="32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H177" s="32"/>
      <c r="DI177" s="32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V177" s="32"/>
      <c r="DW177" s="32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J177" s="32"/>
      <c r="EK177" s="32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X177" s="32"/>
      <c r="EY177" s="32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L177" s="32"/>
      <c r="FM177" s="32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Z177" s="32"/>
      <c r="GA177" s="32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N177" s="32"/>
      <c r="GO177" s="32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B177" s="32"/>
      <c r="HC177" s="32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P177" s="32"/>
      <c r="HQ177" s="32"/>
      <c r="HR177" s="30"/>
      <c r="HS177" s="30"/>
      <c r="HT177" s="30"/>
      <c r="HU177" s="30"/>
      <c r="HV177" s="30"/>
      <c r="HW177" s="30"/>
      <c r="HX177" s="30"/>
    </row>
    <row r="178" spans="2:232" ht="9">
      <c r="B178" s="33"/>
      <c r="C178" s="32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2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B178" s="32"/>
      <c r="AC178" s="32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P178" s="32"/>
      <c r="AQ178" s="32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D178" s="32"/>
      <c r="BE178" s="32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R178" s="32"/>
      <c r="BS178" s="32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F178" s="32"/>
      <c r="CG178" s="32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T178" s="32"/>
      <c r="CU178" s="32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H178" s="32"/>
      <c r="DI178" s="32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V178" s="32"/>
      <c r="DW178" s="32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J178" s="32"/>
      <c r="EK178" s="32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X178" s="32"/>
      <c r="EY178" s="32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L178" s="32"/>
      <c r="FM178" s="32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Z178" s="32"/>
      <c r="GA178" s="32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N178" s="32"/>
      <c r="GO178" s="32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B178" s="32"/>
      <c r="HC178" s="32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P178" s="32"/>
      <c r="HQ178" s="32"/>
      <c r="HR178" s="30"/>
      <c r="HS178" s="30"/>
      <c r="HT178" s="30"/>
      <c r="HU178" s="30"/>
      <c r="HV178" s="30"/>
      <c r="HW178" s="30"/>
      <c r="HX178" s="30"/>
    </row>
    <row r="179" spans="2:232" ht="9">
      <c r="B179" s="33"/>
      <c r="C179" s="32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2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B179" s="32"/>
      <c r="AC179" s="32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P179" s="32"/>
      <c r="AQ179" s="32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D179" s="32"/>
      <c r="BE179" s="32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R179" s="32"/>
      <c r="BS179" s="32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F179" s="32"/>
      <c r="CG179" s="32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T179" s="32"/>
      <c r="CU179" s="32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H179" s="32"/>
      <c r="DI179" s="32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V179" s="32"/>
      <c r="DW179" s="32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J179" s="32"/>
      <c r="EK179" s="32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X179" s="32"/>
      <c r="EY179" s="32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L179" s="32"/>
      <c r="FM179" s="32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Z179" s="32"/>
      <c r="GA179" s="32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N179" s="32"/>
      <c r="GO179" s="32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B179" s="32"/>
      <c r="HC179" s="32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P179" s="32"/>
      <c r="HQ179" s="32"/>
      <c r="HR179" s="30"/>
      <c r="HS179" s="30"/>
      <c r="HT179" s="30"/>
      <c r="HU179" s="30"/>
      <c r="HV179" s="30"/>
      <c r="HW179" s="30"/>
      <c r="HX179" s="30"/>
    </row>
    <row r="180" spans="2:232" ht="9">
      <c r="B180" s="33"/>
      <c r="C180" s="32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2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B180" s="32"/>
      <c r="AC180" s="32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P180" s="32"/>
      <c r="AQ180" s="32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D180" s="32"/>
      <c r="BE180" s="32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R180" s="32"/>
      <c r="BS180" s="32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F180" s="32"/>
      <c r="CG180" s="32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T180" s="32"/>
      <c r="CU180" s="32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H180" s="32"/>
      <c r="DI180" s="32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V180" s="32"/>
      <c r="DW180" s="32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J180" s="32"/>
      <c r="EK180" s="32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X180" s="32"/>
      <c r="EY180" s="32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L180" s="32"/>
      <c r="FM180" s="32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Z180" s="32"/>
      <c r="GA180" s="32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N180" s="32"/>
      <c r="GO180" s="32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B180" s="32"/>
      <c r="HC180" s="32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P180" s="32"/>
      <c r="HQ180" s="32"/>
      <c r="HR180" s="30"/>
      <c r="HS180" s="30"/>
      <c r="HT180" s="30"/>
      <c r="HU180" s="30"/>
      <c r="HV180" s="30"/>
      <c r="HW180" s="30"/>
      <c r="HX180" s="30"/>
    </row>
    <row r="181" spans="2:232" ht="9">
      <c r="B181" s="33"/>
      <c r="C181" s="32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2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B181" s="32"/>
      <c r="AC181" s="32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P181" s="32"/>
      <c r="AQ181" s="32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D181" s="32"/>
      <c r="BE181" s="32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R181" s="32"/>
      <c r="BS181" s="32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F181" s="32"/>
      <c r="CG181" s="32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T181" s="32"/>
      <c r="CU181" s="32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H181" s="32"/>
      <c r="DI181" s="32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V181" s="32"/>
      <c r="DW181" s="32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J181" s="32"/>
      <c r="EK181" s="32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X181" s="32"/>
      <c r="EY181" s="32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L181" s="32"/>
      <c r="FM181" s="32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Z181" s="32"/>
      <c r="GA181" s="32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N181" s="32"/>
      <c r="GO181" s="32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B181" s="32"/>
      <c r="HC181" s="32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P181" s="32"/>
      <c r="HQ181" s="32"/>
      <c r="HR181" s="30"/>
      <c r="HS181" s="30"/>
      <c r="HT181" s="30"/>
      <c r="HU181" s="30"/>
      <c r="HV181" s="30"/>
      <c r="HW181" s="30"/>
      <c r="HX181" s="30"/>
    </row>
    <row r="182" spans="2:232" ht="9">
      <c r="B182" s="33"/>
      <c r="C182" s="32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2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B182" s="32"/>
      <c r="AC182" s="32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P182" s="32"/>
      <c r="AQ182" s="32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D182" s="32"/>
      <c r="BE182" s="32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R182" s="32"/>
      <c r="BS182" s="32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F182" s="32"/>
      <c r="CG182" s="32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T182" s="32"/>
      <c r="CU182" s="32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H182" s="32"/>
      <c r="DI182" s="32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V182" s="32"/>
      <c r="DW182" s="32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J182" s="32"/>
      <c r="EK182" s="32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X182" s="32"/>
      <c r="EY182" s="32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L182" s="32"/>
      <c r="FM182" s="32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Z182" s="32"/>
      <c r="GA182" s="32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N182" s="32"/>
      <c r="GO182" s="32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B182" s="32"/>
      <c r="HC182" s="32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P182" s="32"/>
      <c r="HQ182" s="32"/>
      <c r="HR182" s="30"/>
      <c r="HS182" s="30"/>
      <c r="HT182" s="30"/>
      <c r="HU182" s="30"/>
      <c r="HV182" s="30"/>
      <c r="HW182" s="30"/>
      <c r="HX182" s="30"/>
    </row>
    <row r="183" spans="2:232" ht="9">
      <c r="B183" s="33"/>
      <c r="C183" s="32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2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B183" s="32"/>
      <c r="AC183" s="32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P183" s="32"/>
      <c r="AQ183" s="32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D183" s="32"/>
      <c r="BE183" s="32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R183" s="32"/>
      <c r="BS183" s="32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F183" s="32"/>
      <c r="CG183" s="32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T183" s="32"/>
      <c r="CU183" s="32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H183" s="32"/>
      <c r="DI183" s="32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V183" s="32"/>
      <c r="DW183" s="32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J183" s="32"/>
      <c r="EK183" s="32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X183" s="32"/>
      <c r="EY183" s="32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L183" s="32"/>
      <c r="FM183" s="32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Z183" s="32"/>
      <c r="GA183" s="32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N183" s="32"/>
      <c r="GO183" s="32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B183" s="32"/>
      <c r="HC183" s="32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P183" s="32"/>
      <c r="HQ183" s="32"/>
      <c r="HR183" s="30"/>
      <c r="HS183" s="30"/>
      <c r="HT183" s="30"/>
      <c r="HU183" s="30"/>
      <c r="HV183" s="30"/>
      <c r="HW183" s="30"/>
      <c r="HX183" s="30"/>
    </row>
    <row r="184" spans="2:232" ht="9">
      <c r="B184" s="33"/>
      <c r="C184" s="32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2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B184" s="32"/>
      <c r="AC184" s="32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P184" s="32"/>
      <c r="AQ184" s="32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D184" s="32"/>
      <c r="BE184" s="32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R184" s="32"/>
      <c r="BS184" s="32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F184" s="32"/>
      <c r="CG184" s="32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T184" s="32"/>
      <c r="CU184" s="32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H184" s="32"/>
      <c r="DI184" s="32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V184" s="32"/>
      <c r="DW184" s="32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J184" s="32"/>
      <c r="EK184" s="32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X184" s="32"/>
      <c r="EY184" s="32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L184" s="32"/>
      <c r="FM184" s="32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Z184" s="32"/>
      <c r="GA184" s="32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N184" s="32"/>
      <c r="GO184" s="32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B184" s="32"/>
      <c r="HC184" s="32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P184" s="32"/>
      <c r="HQ184" s="32"/>
      <c r="HR184" s="30"/>
      <c r="HS184" s="30"/>
      <c r="HT184" s="30"/>
      <c r="HU184" s="30"/>
      <c r="HV184" s="30"/>
      <c r="HW184" s="30"/>
      <c r="HX184" s="30"/>
    </row>
    <row r="185" spans="2:232" ht="9">
      <c r="B185" s="33"/>
      <c r="C185" s="32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2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B185" s="32"/>
      <c r="AC185" s="32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P185" s="32"/>
      <c r="AQ185" s="32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D185" s="32"/>
      <c r="BE185" s="32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R185" s="32"/>
      <c r="BS185" s="32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F185" s="32"/>
      <c r="CG185" s="32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T185" s="32"/>
      <c r="CU185" s="32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H185" s="32"/>
      <c r="DI185" s="32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V185" s="32"/>
      <c r="DW185" s="32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J185" s="32"/>
      <c r="EK185" s="32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X185" s="32"/>
      <c r="EY185" s="32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L185" s="32"/>
      <c r="FM185" s="32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Z185" s="32"/>
      <c r="GA185" s="32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N185" s="32"/>
      <c r="GO185" s="32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B185" s="32"/>
      <c r="HC185" s="32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P185" s="32"/>
      <c r="HQ185" s="32"/>
      <c r="HR185" s="30"/>
      <c r="HS185" s="30"/>
      <c r="HT185" s="30"/>
      <c r="HU185" s="30"/>
      <c r="HV185" s="30"/>
      <c r="HW185" s="30"/>
      <c r="HX185" s="30"/>
    </row>
    <row r="186" spans="2:232" ht="9">
      <c r="B186" s="33"/>
      <c r="C186" s="32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2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B186" s="32"/>
      <c r="AC186" s="32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P186" s="32"/>
      <c r="AQ186" s="32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D186" s="32"/>
      <c r="BE186" s="32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R186" s="32"/>
      <c r="BS186" s="32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F186" s="32"/>
      <c r="CG186" s="32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T186" s="32"/>
      <c r="CU186" s="32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H186" s="32"/>
      <c r="DI186" s="32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V186" s="32"/>
      <c r="DW186" s="32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J186" s="32"/>
      <c r="EK186" s="32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X186" s="32"/>
      <c r="EY186" s="32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L186" s="32"/>
      <c r="FM186" s="32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Z186" s="32"/>
      <c r="GA186" s="32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N186" s="32"/>
      <c r="GO186" s="32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B186" s="32"/>
      <c r="HC186" s="32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P186" s="32"/>
      <c r="HQ186" s="32"/>
      <c r="HR186" s="30"/>
      <c r="HS186" s="30"/>
      <c r="HT186" s="30"/>
      <c r="HU186" s="30"/>
      <c r="HV186" s="30"/>
      <c r="HW186" s="30"/>
      <c r="HX186" s="30"/>
    </row>
    <row r="187" spans="2:232" ht="9">
      <c r="B187" s="33"/>
      <c r="C187" s="32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2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B187" s="32"/>
      <c r="AC187" s="32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P187" s="32"/>
      <c r="AQ187" s="32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D187" s="32"/>
      <c r="BE187" s="32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R187" s="32"/>
      <c r="BS187" s="32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F187" s="32"/>
      <c r="CG187" s="32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T187" s="32"/>
      <c r="CU187" s="32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H187" s="32"/>
      <c r="DI187" s="32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V187" s="32"/>
      <c r="DW187" s="32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J187" s="32"/>
      <c r="EK187" s="32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X187" s="32"/>
      <c r="EY187" s="32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L187" s="32"/>
      <c r="FM187" s="32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Z187" s="32"/>
      <c r="GA187" s="32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N187" s="32"/>
      <c r="GO187" s="32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B187" s="32"/>
      <c r="HC187" s="32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P187" s="32"/>
      <c r="HQ187" s="32"/>
      <c r="HR187" s="30"/>
      <c r="HS187" s="30"/>
      <c r="HT187" s="30"/>
      <c r="HU187" s="30"/>
      <c r="HV187" s="30"/>
      <c r="HW187" s="30"/>
      <c r="HX187" s="30"/>
    </row>
    <row r="188" spans="2:232" ht="9">
      <c r="B188" s="33"/>
      <c r="C188" s="32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2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B188" s="32"/>
      <c r="AC188" s="32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P188" s="32"/>
      <c r="AQ188" s="32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D188" s="32"/>
      <c r="BE188" s="32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R188" s="32"/>
      <c r="BS188" s="32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F188" s="32"/>
      <c r="CG188" s="32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T188" s="32"/>
      <c r="CU188" s="32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H188" s="32"/>
      <c r="DI188" s="32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V188" s="32"/>
      <c r="DW188" s="32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J188" s="32"/>
      <c r="EK188" s="32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X188" s="32"/>
      <c r="EY188" s="32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L188" s="32"/>
      <c r="FM188" s="32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Z188" s="32"/>
      <c r="GA188" s="32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N188" s="32"/>
      <c r="GO188" s="32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B188" s="32"/>
      <c r="HC188" s="32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P188" s="32"/>
      <c r="HQ188" s="32"/>
      <c r="HR188" s="30"/>
      <c r="HS188" s="30"/>
      <c r="HT188" s="30"/>
      <c r="HU188" s="30"/>
      <c r="HV188" s="30"/>
      <c r="HW188" s="30"/>
      <c r="HX188" s="30"/>
    </row>
    <row r="189" spans="2:232" ht="9">
      <c r="B189" s="33"/>
      <c r="C189" s="32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2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B189" s="32"/>
      <c r="AC189" s="32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P189" s="32"/>
      <c r="AQ189" s="32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D189" s="32"/>
      <c r="BE189" s="32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R189" s="32"/>
      <c r="BS189" s="32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F189" s="32"/>
      <c r="CG189" s="32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T189" s="32"/>
      <c r="CU189" s="32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H189" s="32"/>
      <c r="DI189" s="32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V189" s="32"/>
      <c r="DW189" s="32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J189" s="32"/>
      <c r="EK189" s="32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X189" s="32"/>
      <c r="EY189" s="32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L189" s="32"/>
      <c r="FM189" s="32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Z189" s="32"/>
      <c r="GA189" s="32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N189" s="32"/>
      <c r="GO189" s="32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B189" s="32"/>
      <c r="HC189" s="32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P189" s="32"/>
      <c r="HQ189" s="32"/>
      <c r="HR189" s="30"/>
      <c r="HS189" s="30"/>
      <c r="HT189" s="30"/>
      <c r="HU189" s="30"/>
      <c r="HV189" s="30"/>
      <c r="HW189" s="30"/>
      <c r="HX189" s="30"/>
    </row>
    <row r="190" spans="2:232" ht="9">
      <c r="B190" s="33"/>
      <c r="C190" s="32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2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B190" s="32"/>
      <c r="AC190" s="32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P190" s="32"/>
      <c r="AQ190" s="32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D190" s="32"/>
      <c r="BE190" s="32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R190" s="32"/>
      <c r="BS190" s="32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F190" s="32"/>
      <c r="CG190" s="32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T190" s="32"/>
      <c r="CU190" s="32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H190" s="32"/>
      <c r="DI190" s="32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V190" s="32"/>
      <c r="DW190" s="32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J190" s="32"/>
      <c r="EK190" s="32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X190" s="32"/>
      <c r="EY190" s="32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L190" s="32"/>
      <c r="FM190" s="32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Z190" s="32"/>
      <c r="GA190" s="32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N190" s="32"/>
      <c r="GO190" s="32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B190" s="32"/>
      <c r="HC190" s="32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P190" s="32"/>
      <c r="HQ190" s="32"/>
      <c r="HR190" s="30"/>
      <c r="HS190" s="30"/>
      <c r="HT190" s="30"/>
      <c r="HU190" s="30"/>
      <c r="HV190" s="30"/>
      <c r="HW190" s="30"/>
      <c r="HX190" s="30"/>
    </row>
    <row r="191" spans="2:232" ht="9">
      <c r="B191" s="33"/>
      <c r="C191" s="32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2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B191" s="32"/>
      <c r="AC191" s="32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P191" s="32"/>
      <c r="AQ191" s="32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D191" s="32"/>
      <c r="BE191" s="32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R191" s="32"/>
      <c r="BS191" s="32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F191" s="32"/>
      <c r="CG191" s="32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T191" s="32"/>
      <c r="CU191" s="32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H191" s="32"/>
      <c r="DI191" s="32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V191" s="32"/>
      <c r="DW191" s="32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J191" s="32"/>
      <c r="EK191" s="32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X191" s="32"/>
      <c r="EY191" s="32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L191" s="32"/>
      <c r="FM191" s="32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Z191" s="32"/>
      <c r="GA191" s="32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N191" s="32"/>
      <c r="GO191" s="32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B191" s="32"/>
      <c r="HC191" s="32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P191" s="32"/>
      <c r="HQ191" s="32"/>
      <c r="HR191" s="30"/>
      <c r="HS191" s="30"/>
      <c r="HT191" s="30"/>
      <c r="HU191" s="30"/>
      <c r="HV191" s="30"/>
      <c r="HW191" s="30"/>
      <c r="HX191" s="30"/>
    </row>
    <row r="192" spans="2:232" ht="9">
      <c r="B192" s="33"/>
      <c r="C192" s="32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2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B192" s="32"/>
      <c r="AC192" s="32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P192" s="32"/>
      <c r="AQ192" s="32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D192" s="32"/>
      <c r="BE192" s="32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R192" s="32"/>
      <c r="BS192" s="32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F192" s="32"/>
      <c r="CG192" s="32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T192" s="32"/>
      <c r="CU192" s="32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H192" s="32"/>
      <c r="DI192" s="32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V192" s="32"/>
      <c r="DW192" s="32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J192" s="32"/>
      <c r="EK192" s="32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X192" s="32"/>
      <c r="EY192" s="32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L192" s="32"/>
      <c r="FM192" s="32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Z192" s="32"/>
      <c r="GA192" s="32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N192" s="32"/>
      <c r="GO192" s="32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B192" s="32"/>
      <c r="HC192" s="32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P192" s="32"/>
      <c r="HQ192" s="32"/>
      <c r="HR192" s="30"/>
      <c r="HS192" s="30"/>
      <c r="HT192" s="30"/>
      <c r="HU192" s="30"/>
      <c r="HV192" s="30"/>
      <c r="HW192" s="30"/>
      <c r="HX192" s="30"/>
    </row>
    <row r="193" spans="2:232" ht="9">
      <c r="B193" s="33"/>
      <c r="C193" s="32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2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B193" s="32"/>
      <c r="AC193" s="32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P193" s="32"/>
      <c r="AQ193" s="32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D193" s="32"/>
      <c r="BE193" s="32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R193" s="32"/>
      <c r="BS193" s="32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F193" s="32"/>
      <c r="CG193" s="32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T193" s="32"/>
      <c r="CU193" s="32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H193" s="32"/>
      <c r="DI193" s="32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V193" s="32"/>
      <c r="DW193" s="32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J193" s="32"/>
      <c r="EK193" s="32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X193" s="32"/>
      <c r="EY193" s="32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L193" s="32"/>
      <c r="FM193" s="32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Z193" s="32"/>
      <c r="GA193" s="32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N193" s="32"/>
      <c r="GO193" s="32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B193" s="32"/>
      <c r="HC193" s="32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P193" s="32"/>
      <c r="HQ193" s="32"/>
      <c r="HR193" s="30"/>
      <c r="HS193" s="30"/>
      <c r="HT193" s="30"/>
      <c r="HU193" s="30"/>
      <c r="HV193" s="30"/>
      <c r="HW193" s="30"/>
      <c r="HX193" s="30"/>
    </row>
    <row r="194" spans="2:232" ht="9">
      <c r="B194" s="33"/>
      <c r="C194" s="32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2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B194" s="32"/>
      <c r="AC194" s="32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P194" s="32"/>
      <c r="AQ194" s="32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D194" s="32"/>
      <c r="BE194" s="32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R194" s="32"/>
      <c r="BS194" s="32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F194" s="32"/>
      <c r="CG194" s="32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T194" s="32"/>
      <c r="CU194" s="32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H194" s="32"/>
      <c r="DI194" s="32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V194" s="32"/>
      <c r="DW194" s="32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J194" s="32"/>
      <c r="EK194" s="32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X194" s="32"/>
      <c r="EY194" s="32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L194" s="32"/>
      <c r="FM194" s="32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Z194" s="32"/>
      <c r="GA194" s="32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N194" s="32"/>
      <c r="GO194" s="32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B194" s="32"/>
      <c r="HC194" s="32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P194" s="32"/>
      <c r="HQ194" s="32"/>
      <c r="HR194" s="30"/>
      <c r="HS194" s="30"/>
      <c r="HT194" s="30"/>
      <c r="HU194" s="30"/>
      <c r="HV194" s="30"/>
      <c r="HW194" s="30"/>
      <c r="HX194" s="30"/>
    </row>
    <row r="195" spans="2:232" ht="9">
      <c r="B195" s="33"/>
      <c r="C195" s="3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2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B195" s="32"/>
      <c r="AC195" s="32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P195" s="32"/>
      <c r="AQ195" s="32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D195" s="32"/>
      <c r="BE195" s="32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R195" s="32"/>
      <c r="BS195" s="32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F195" s="32"/>
      <c r="CG195" s="32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T195" s="32"/>
      <c r="CU195" s="32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H195" s="32"/>
      <c r="DI195" s="32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V195" s="32"/>
      <c r="DW195" s="32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J195" s="32"/>
      <c r="EK195" s="32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X195" s="32"/>
      <c r="EY195" s="32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L195" s="32"/>
      <c r="FM195" s="32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Z195" s="32"/>
      <c r="GA195" s="32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N195" s="32"/>
      <c r="GO195" s="32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B195" s="32"/>
      <c r="HC195" s="32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P195" s="32"/>
      <c r="HQ195" s="32"/>
      <c r="HR195" s="30"/>
      <c r="HS195" s="30"/>
      <c r="HT195" s="30"/>
      <c r="HU195" s="30"/>
      <c r="HV195" s="30"/>
      <c r="HW195" s="30"/>
      <c r="HX195" s="30"/>
    </row>
    <row r="196" spans="2:232" ht="9">
      <c r="B196" s="33"/>
      <c r="C196" s="3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2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B196" s="32"/>
      <c r="AC196" s="32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P196" s="32"/>
      <c r="AQ196" s="32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D196" s="32"/>
      <c r="BE196" s="32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R196" s="32"/>
      <c r="BS196" s="32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F196" s="32"/>
      <c r="CG196" s="32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T196" s="32"/>
      <c r="CU196" s="32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H196" s="32"/>
      <c r="DI196" s="32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V196" s="32"/>
      <c r="DW196" s="32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J196" s="32"/>
      <c r="EK196" s="32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X196" s="32"/>
      <c r="EY196" s="32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L196" s="32"/>
      <c r="FM196" s="32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Z196" s="32"/>
      <c r="GA196" s="32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N196" s="32"/>
      <c r="GO196" s="32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B196" s="32"/>
      <c r="HC196" s="32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P196" s="32"/>
      <c r="HQ196" s="32"/>
      <c r="HR196" s="30"/>
      <c r="HS196" s="30"/>
      <c r="HT196" s="30"/>
      <c r="HU196" s="30"/>
      <c r="HV196" s="30"/>
      <c r="HW196" s="30"/>
      <c r="HX196" s="30"/>
    </row>
    <row r="197" spans="2:232" ht="9">
      <c r="B197" s="33"/>
      <c r="C197" s="32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2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B197" s="32"/>
      <c r="AC197" s="32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P197" s="32"/>
      <c r="AQ197" s="32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D197" s="32"/>
      <c r="BE197" s="32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R197" s="32"/>
      <c r="BS197" s="32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F197" s="32"/>
      <c r="CG197" s="32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T197" s="32"/>
      <c r="CU197" s="32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H197" s="32"/>
      <c r="DI197" s="32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V197" s="32"/>
      <c r="DW197" s="32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J197" s="32"/>
      <c r="EK197" s="32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X197" s="32"/>
      <c r="EY197" s="32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L197" s="32"/>
      <c r="FM197" s="32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Z197" s="32"/>
      <c r="GA197" s="32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N197" s="32"/>
      <c r="GO197" s="32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B197" s="32"/>
      <c r="HC197" s="32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P197" s="32"/>
      <c r="HQ197" s="32"/>
      <c r="HR197" s="30"/>
      <c r="HS197" s="30"/>
      <c r="HT197" s="30"/>
      <c r="HU197" s="30"/>
      <c r="HV197" s="30"/>
      <c r="HW197" s="30"/>
      <c r="HX197" s="30"/>
    </row>
    <row r="198" spans="2:232" ht="9">
      <c r="B198" s="33"/>
      <c r="C198" s="32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2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B198" s="32"/>
      <c r="AC198" s="32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P198" s="32"/>
      <c r="AQ198" s="32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D198" s="32"/>
      <c r="BE198" s="32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R198" s="32"/>
      <c r="BS198" s="32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F198" s="32"/>
      <c r="CG198" s="32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T198" s="32"/>
      <c r="CU198" s="32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H198" s="32"/>
      <c r="DI198" s="32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V198" s="32"/>
      <c r="DW198" s="32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J198" s="32"/>
      <c r="EK198" s="32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X198" s="32"/>
      <c r="EY198" s="32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L198" s="32"/>
      <c r="FM198" s="32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Z198" s="32"/>
      <c r="GA198" s="32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N198" s="32"/>
      <c r="GO198" s="32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B198" s="32"/>
      <c r="HC198" s="32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P198" s="32"/>
      <c r="HQ198" s="32"/>
      <c r="HR198" s="30"/>
      <c r="HS198" s="30"/>
      <c r="HT198" s="30"/>
      <c r="HU198" s="30"/>
      <c r="HV198" s="30"/>
      <c r="HW198" s="30"/>
      <c r="HX198" s="30"/>
    </row>
    <row r="199" spans="2:232" ht="9">
      <c r="B199" s="33"/>
      <c r="C199" s="32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2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B199" s="32"/>
      <c r="AC199" s="32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P199" s="32"/>
      <c r="AQ199" s="32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D199" s="32"/>
      <c r="BE199" s="32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R199" s="32"/>
      <c r="BS199" s="32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F199" s="32"/>
      <c r="CG199" s="32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T199" s="32"/>
      <c r="CU199" s="32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H199" s="32"/>
      <c r="DI199" s="32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V199" s="32"/>
      <c r="DW199" s="32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J199" s="32"/>
      <c r="EK199" s="32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X199" s="32"/>
      <c r="EY199" s="32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L199" s="32"/>
      <c r="FM199" s="32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Z199" s="32"/>
      <c r="GA199" s="32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N199" s="32"/>
      <c r="GO199" s="32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B199" s="32"/>
      <c r="HC199" s="32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P199" s="32"/>
      <c r="HQ199" s="32"/>
      <c r="HR199" s="30"/>
      <c r="HS199" s="30"/>
      <c r="HT199" s="30"/>
      <c r="HU199" s="30"/>
      <c r="HV199" s="30"/>
      <c r="HW199" s="30"/>
      <c r="HX199" s="30"/>
    </row>
    <row r="200" spans="2:232" ht="9">
      <c r="B200" s="33"/>
      <c r="C200" s="32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2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B200" s="32"/>
      <c r="AC200" s="32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P200" s="32"/>
      <c r="AQ200" s="32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D200" s="32"/>
      <c r="BE200" s="32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R200" s="32"/>
      <c r="BS200" s="32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F200" s="32"/>
      <c r="CG200" s="32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T200" s="32"/>
      <c r="CU200" s="32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H200" s="32"/>
      <c r="DI200" s="32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V200" s="32"/>
      <c r="DW200" s="32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J200" s="32"/>
      <c r="EK200" s="32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X200" s="32"/>
      <c r="EY200" s="32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L200" s="32"/>
      <c r="FM200" s="32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Z200" s="32"/>
      <c r="GA200" s="32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N200" s="32"/>
      <c r="GO200" s="32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B200" s="32"/>
      <c r="HC200" s="32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P200" s="32"/>
      <c r="HQ200" s="32"/>
      <c r="HR200" s="30"/>
      <c r="HS200" s="30"/>
      <c r="HT200" s="30"/>
      <c r="HU200" s="30"/>
      <c r="HV200" s="30"/>
      <c r="HW200" s="30"/>
      <c r="HX200" s="30"/>
    </row>
    <row r="201" spans="2:232" ht="9">
      <c r="B201" s="33"/>
      <c r="C201" s="3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2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B201" s="32"/>
      <c r="AC201" s="32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P201" s="32"/>
      <c r="AQ201" s="32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D201" s="32"/>
      <c r="BE201" s="32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R201" s="32"/>
      <c r="BS201" s="32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F201" s="32"/>
      <c r="CG201" s="32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T201" s="32"/>
      <c r="CU201" s="32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H201" s="32"/>
      <c r="DI201" s="32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V201" s="32"/>
      <c r="DW201" s="32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J201" s="32"/>
      <c r="EK201" s="32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X201" s="32"/>
      <c r="EY201" s="32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L201" s="32"/>
      <c r="FM201" s="32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Z201" s="32"/>
      <c r="GA201" s="32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N201" s="32"/>
      <c r="GO201" s="32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B201" s="32"/>
      <c r="HC201" s="32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P201" s="32"/>
      <c r="HQ201" s="32"/>
      <c r="HR201" s="30"/>
      <c r="HS201" s="30"/>
      <c r="HT201" s="30"/>
      <c r="HU201" s="30"/>
      <c r="HV201" s="30"/>
      <c r="HW201" s="30"/>
      <c r="HX201" s="30"/>
    </row>
    <row r="202" spans="2:232" ht="9">
      <c r="B202" s="33"/>
      <c r="C202" s="32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2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B202" s="32"/>
      <c r="AC202" s="32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P202" s="32"/>
      <c r="AQ202" s="32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D202" s="32"/>
      <c r="BE202" s="32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R202" s="32"/>
      <c r="BS202" s="32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F202" s="32"/>
      <c r="CG202" s="32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T202" s="32"/>
      <c r="CU202" s="32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H202" s="32"/>
      <c r="DI202" s="32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V202" s="32"/>
      <c r="DW202" s="32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J202" s="32"/>
      <c r="EK202" s="32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X202" s="32"/>
      <c r="EY202" s="32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L202" s="32"/>
      <c r="FM202" s="32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Z202" s="32"/>
      <c r="GA202" s="32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N202" s="32"/>
      <c r="GO202" s="32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B202" s="32"/>
      <c r="HC202" s="32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P202" s="32"/>
      <c r="HQ202" s="32"/>
      <c r="HR202" s="30"/>
      <c r="HS202" s="30"/>
      <c r="HT202" s="30"/>
      <c r="HU202" s="30"/>
      <c r="HV202" s="30"/>
      <c r="HW202" s="30"/>
      <c r="HX202" s="30"/>
    </row>
    <row r="203" spans="2:232" ht="9">
      <c r="B203" s="33"/>
      <c r="C203" s="32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2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B203" s="32"/>
      <c r="AC203" s="32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P203" s="32"/>
      <c r="AQ203" s="32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D203" s="32"/>
      <c r="BE203" s="32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R203" s="32"/>
      <c r="BS203" s="32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F203" s="32"/>
      <c r="CG203" s="32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T203" s="32"/>
      <c r="CU203" s="32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H203" s="32"/>
      <c r="DI203" s="32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V203" s="32"/>
      <c r="DW203" s="32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J203" s="32"/>
      <c r="EK203" s="32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X203" s="32"/>
      <c r="EY203" s="32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L203" s="32"/>
      <c r="FM203" s="32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Z203" s="32"/>
      <c r="GA203" s="32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N203" s="32"/>
      <c r="GO203" s="32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B203" s="32"/>
      <c r="HC203" s="32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P203" s="32"/>
      <c r="HQ203" s="32"/>
      <c r="HR203" s="30"/>
      <c r="HS203" s="30"/>
      <c r="HT203" s="30"/>
      <c r="HU203" s="30"/>
      <c r="HV203" s="30"/>
      <c r="HW203" s="30"/>
      <c r="HX203" s="30"/>
    </row>
    <row r="204" spans="2:232" ht="9">
      <c r="B204" s="33"/>
      <c r="C204" s="3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2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B204" s="32"/>
      <c r="AC204" s="32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P204" s="32"/>
      <c r="AQ204" s="32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D204" s="32"/>
      <c r="BE204" s="32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R204" s="32"/>
      <c r="BS204" s="32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F204" s="32"/>
      <c r="CG204" s="32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T204" s="32"/>
      <c r="CU204" s="32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H204" s="32"/>
      <c r="DI204" s="32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V204" s="32"/>
      <c r="DW204" s="32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J204" s="32"/>
      <c r="EK204" s="32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X204" s="32"/>
      <c r="EY204" s="32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L204" s="32"/>
      <c r="FM204" s="32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Z204" s="32"/>
      <c r="GA204" s="32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N204" s="32"/>
      <c r="GO204" s="32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B204" s="32"/>
      <c r="HC204" s="32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P204" s="32"/>
      <c r="HQ204" s="32"/>
      <c r="HR204" s="30"/>
      <c r="HS204" s="30"/>
      <c r="HT204" s="30"/>
      <c r="HU204" s="30"/>
      <c r="HV204" s="30"/>
      <c r="HW204" s="30"/>
      <c r="HX204" s="30"/>
    </row>
    <row r="205" spans="2:232" ht="9">
      <c r="B205" s="33"/>
      <c r="C205" s="32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2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B205" s="32"/>
      <c r="AC205" s="32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P205" s="32"/>
      <c r="AQ205" s="32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D205" s="32"/>
      <c r="BE205" s="32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R205" s="32"/>
      <c r="BS205" s="32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F205" s="32"/>
      <c r="CG205" s="32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T205" s="32"/>
      <c r="CU205" s="32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H205" s="32"/>
      <c r="DI205" s="32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V205" s="32"/>
      <c r="DW205" s="32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J205" s="32"/>
      <c r="EK205" s="32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X205" s="32"/>
      <c r="EY205" s="32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L205" s="32"/>
      <c r="FM205" s="32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Z205" s="32"/>
      <c r="GA205" s="32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N205" s="32"/>
      <c r="GO205" s="32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B205" s="32"/>
      <c r="HC205" s="32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P205" s="32"/>
      <c r="HQ205" s="32"/>
      <c r="HR205" s="30"/>
      <c r="HS205" s="30"/>
      <c r="HT205" s="30"/>
      <c r="HU205" s="30"/>
      <c r="HV205" s="30"/>
      <c r="HW205" s="30"/>
      <c r="HX205" s="30"/>
    </row>
    <row r="206" spans="2:232" ht="9">
      <c r="B206" s="33"/>
      <c r="C206" s="32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2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B206" s="32"/>
      <c r="AC206" s="32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P206" s="32"/>
      <c r="AQ206" s="32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D206" s="32"/>
      <c r="BE206" s="32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R206" s="32"/>
      <c r="BS206" s="32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F206" s="32"/>
      <c r="CG206" s="32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T206" s="32"/>
      <c r="CU206" s="32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H206" s="32"/>
      <c r="DI206" s="32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V206" s="32"/>
      <c r="DW206" s="32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J206" s="32"/>
      <c r="EK206" s="32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X206" s="32"/>
      <c r="EY206" s="32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L206" s="32"/>
      <c r="FM206" s="32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Z206" s="32"/>
      <c r="GA206" s="32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N206" s="32"/>
      <c r="GO206" s="32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B206" s="32"/>
      <c r="HC206" s="32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P206" s="32"/>
      <c r="HQ206" s="32"/>
      <c r="HR206" s="30"/>
      <c r="HS206" s="30"/>
      <c r="HT206" s="30"/>
      <c r="HU206" s="30"/>
      <c r="HV206" s="30"/>
      <c r="HW206" s="30"/>
      <c r="HX206" s="30"/>
    </row>
    <row r="207" spans="2:232" ht="9">
      <c r="B207" s="33"/>
      <c r="C207" s="32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2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B207" s="32"/>
      <c r="AC207" s="32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P207" s="32"/>
      <c r="AQ207" s="32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D207" s="32"/>
      <c r="BE207" s="32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R207" s="32"/>
      <c r="BS207" s="32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F207" s="32"/>
      <c r="CG207" s="32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T207" s="32"/>
      <c r="CU207" s="32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H207" s="32"/>
      <c r="DI207" s="32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V207" s="32"/>
      <c r="DW207" s="32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J207" s="32"/>
      <c r="EK207" s="32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X207" s="32"/>
      <c r="EY207" s="32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L207" s="32"/>
      <c r="FM207" s="32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Z207" s="32"/>
      <c r="GA207" s="32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N207" s="32"/>
      <c r="GO207" s="32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B207" s="32"/>
      <c r="HC207" s="32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P207" s="32"/>
      <c r="HQ207" s="32"/>
      <c r="HR207" s="30"/>
      <c r="HS207" s="30"/>
      <c r="HT207" s="30"/>
      <c r="HU207" s="30"/>
      <c r="HV207" s="30"/>
      <c r="HW207" s="30"/>
      <c r="HX207" s="30"/>
    </row>
    <row r="208" spans="2:232" ht="9">
      <c r="B208" s="33"/>
      <c r="C208" s="32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2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B208" s="32"/>
      <c r="AC208" s="32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P208" s="32"/>
      <c r="AQ208" s="32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D208" s="32"/>
      <c r="BE208" s="32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R208" s="32"/>
      <c r="BS208" s="32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F208" s="32"/>
      <c r="CG208" s="32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T208" s="32"/>
      <c r="CU208" s="32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H208" s="32"/>
      <c r="DI208" s="32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V208" s="32"/>
      <c r="DW208" s="32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J208" s="32"/>
      <c r="EK208" s="32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X208" s="32"/>
      <c r="EY208" s="32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L208" s="32"/>
      <c r="FM208" s="32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Z208" s="32"/>
      <c r="GA208" s="32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N208" s="32"/>
      <c r="GO208" s="32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B208" s="32"/>
      <c r="HC208" s="32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P208" s="32"/>
      <c r="HQ208" s="32"/>
      <c r="HR208" s="30"/>
      <c r="HS208" s="30"/>
      <c r="HT208" s="30"/>
      <c r="HU208" s="30"/>
      <c r="HV208" s="30"/>
      <c r="HW208" s="30"/>
      <c r="HX208" s="30"/>
    </row>
    <row r="209" spans="2:232" ht="9">
      <c r="B209" s="33"/>
      <c r="C209" s="32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2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B209" s="32"/>
      <c r="AC209" s="32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P209" s="32"/>
      <c r="AQ209" s="32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D209" s="32"/>
      <c r="BE209" s="32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R209" s="32"/>
      <c r="BS209" s="32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F209" s="32"/>
      <c r="CG209" s="32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T209" s="32"/>
      <c r="CU209" s="32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H209" s="32"/>
      <c r="DI209" s="32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V209" s="32"/>
      <c r="DW209" s="32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J209" s="32"/>
      <c r="EK209" s="32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X209" s="32"/>
      <c r="EY209" s="32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L209" s="32"/>
      <c r="FM209" s="32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Z209" s="32"/>
      <c r="GA209" s="32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N209" s="32"/>
      <c r="GO209" s="32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B209" s="32"/>
      <c r="HC209" s="32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P209" s="32"/>
      <c r="HQ209" s="32"/>
      <c r="HR209" s="30"/>
      <c r="HS209" s="30"/>
      <c r="HT209" s="30"/>
      <c r="HU209" s="30"/>
      <c r="HV209" s="30"/>
      <c r="HW209" s="30"/>
      <c r="HX209" s="30"/>
    </row>
    <row r="210" spans="2:232" ht="9">
      <c r="B210" s="33"/>
      <c r="C210" s="32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2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B210" s="32"/>
      <c r="AC210" s="32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P210" s="32"/>
      <c r="AQ210" s="32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D210" s="32"/>
      <c r="BE210" s="32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R210" s="32"/>
      <c r="BS210" s="32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F210" s="32"/>
      <c r="CG210" s="32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T210" s="32"/>
      <c r="CU210" s="32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H210" s="32"/>
      <c r="DI210" s="32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V210" s="32"/>
      <c r="DW210" s="32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J210" s="32"/>
      <c r="EK210" s="32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X210" s="32"/>
      <c r="EY210" s="32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L210" s="32"/>
      <c r="FM210" s="32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Z210" s="32"/>
      <c r="GA210" s="32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N210" s="32"/>
      <c r="GO210" s="32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B210" s="32"/>
      <c r="HC210" s="32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P210" s="32"/>
      <c r="HQ210" s="32"/>
      <c r="HR210" s="30"/>
      <c r="HS210" s="30"/>
      <c r="HT210" s="30"/>
      <c r="HU210" s="30"/>
      <c r="HV210" s="30"/>
      <c r="HW210" s="30"/>
      <c r="HX210" s="30"/>
    </row>
    <row r="211" spans="2:232" ht="9">
      <c r="B211" s="33"/>
      <c r="C211" s="32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2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B211" s="32"/>
      <c r="AC211" s="32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P211" s="32"/>
      <c r="AQ211" s="32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D211" s="32"/>
      <c r="BE211" s="32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R211" s="32"/>
      <c r="BS211" s="32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F211" s="32"/>
      <c r="CG211" s="32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T211" s="32"/>
      <c r="CU211" s="32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H211" s="32"/>
      <c r="DI211" s="32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V211" s="32"/>
      <c r="DW211" s="32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J211" s="32"/>
      <c r="EK211" s="32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X211" s="32"/>
      <c r="EY211" s="32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L211" s="32"/>
      <c r="FM211" s="32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Z211" s="32"/>
      <c r="GA211" s="32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N211" s="32"/>
      <c r="GO211" s="32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B211" s="32"/>
      <c r="HC211" s="32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P211" s="32"/>
      <c r="HQ211" s="32"/>
      <c r="HR211" s="30"/>
      <c r="HS211" s="30"/>
      <c r="HT211" s="30"/>
      <c r="HU211" s="30"/>
      <c r="HV211" s="30"/>
      <c r="HW211" s="30"/>
      <c r="HX211" s="30"/>
    </row>
    <row r="212" spans="2:232" ht="9">
      <c r="B212" s="33"/>
      <c r="C212" s="32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2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B212" s="32"/>
      <c r="AC212" s="32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P212" s="32"/>
      <c r="AQ212" s="32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D212" s="32"/>
      <c r="BE212" s="32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R212" s="32"/>
      <c r="BS212" s="32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F212" s="32"/>
      <c r="CG212" s="32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T212" s="32"/>
      <c r="CU212" s="32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H212" s="32"/>
      <c r="DI212" s="32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V212" s="32"/>
      <c r="DW212" s="32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J212" s="32"/>
      <c r="EK212" s="32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X212" s="32"/>
      <c r="EY212" s="32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L212" s="32"/>
      <c r="FM212" s="32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Z212" s="32"/>
      <c r="GA212" s="32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N212" s="32"/>
      <c r="GO212" s="32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B212" s="32"/>
      <c r="HC212" s="32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P212" s="32"/>
      <c r="HQ212" s="32"/>
      <c r="HR212" s="30"/>
      <c r="HS212" s="30"/>
      <c r="HT212" s="30"/>
      <c r="HU212" s="30"/>
      <c r="HV212" s="30"/>
      <c r="HW212" s="30"/>
      <c r="HX212" s="30"/>
    </row>
    <row r="213" spans="2:232" ht="9">
      <c r="B213" s="33"/>
      <c r="C213" s="3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2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B213" s="32"/>
      <c r="AC213" s="32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P213" s="32"/>
      <c r="AQ213" s="32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D213" s="32"/>
      <c r="BE213" s="32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R213" s="32"/>
      <c r="BS213" s="32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F213" s="32"/>
      <c r="CG213" s="32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T213" s="32"/>
      <c r="CU213" s="32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H213" s="32"/>
      <c r="DI213" s="32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V213" s="32"/>
      <c r="DW213" s="32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J213" s="32"/>
      <c r="EK213" s="32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X213" s="32"/>
      <c r="EY213" s="32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L213" s="32"/>
      <c r="FM213" s="32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Z213" s="32"/>
      <c r="GA213" s="32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N213" s="32"/>
      <c r="GO213" s="32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B213" s="32"/>
      <c r="HC213" s="32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P213" s="32"/>
      <c r="HQ213" s="32"/>
      <c r="HR213" s="30"/>
      <c r="HS213" s="30"/>
      <c r="HT213" s="30"/>
      <c r="HU213" s="30"/>
      <c r="HV213" s="30"/>
      <c r="HW213" s="30"/>
      <c r="HX213" s="30"/>
    </row>
    <row r="214" spans="2:232" ht="9">
      <c r="B214" s="33"/>
      <c r="C214" s="3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2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B214" s="32"/>
      <c r="AC214" s="32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P214" s="32"/>
      <c r="AQ214" s="32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D214" s="32"/>
      <c r="BE214" s="32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R214" s="32"/>
      <c r="BS214" s="32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F214" s="32"/>
      <c r="CG214" s="32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T214" s="32"/>
      <c r="CU214" s="32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H214" s="32"/>
      <c r="DI214" s="32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V214" s="32"/>
      <c r="DW214" s="32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J214" s="32"/>
      <c r="EK214" s="32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X214" s="32"/>
      <c r="EY214" s="32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L214" s="32"/>
      <c r="FM214" s="32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Z214" s="32"/>
      <c r="GA214" s="32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N214" s="32"/>
      <c r="GO214" s="32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B214" s="32"/>
      <c r="HC214" s="32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P214" s="32"/>
      <c r="HQ214" s="32"/>
      <c r="HR214" s="30"/>
      <c r="HS214" s="30"/>
      <c r="HT214" s="30"/>
      <c r="HU214" s="30"/>
      <c r="HV214" s="30"/>
      <c r="HW214" s="30"/>
      <c r="HX214" s="30"/>
    </row>
    <row r="215" spans="2:232" ht="9">
      <c r="B215" s="33"/>
      <c r="C215" s="32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2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B215" s="32"/>
      <c r="AC215" s="32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P215" s="32"/>
      <c r="AQ215" s="32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D215" s="32"/>
      <c r="BE215" s="32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R215" s="32"/>
      <c r="BS215" s="32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F215" s="32"/>
      <c r="CG215" s="32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T215" s="32"/>
      <c r="CU215" s="32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H215" s="32"/>
      <c r="DI215" s="32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V215" s="32"/>
      <c r="DW215" s="32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J215" s="32"/>
      <c r="EK215" s="32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X215" s="32"/>
      <c r="EY215" s="32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L215" s="32"/>
      <c r="FM215" s="32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Z215" s="32"/>
      <c r="GA215" s="32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N215" s="32"/>
      <c r="GO215" s="32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B215" s="32"/>
      <c r="HC215" s="32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P215" s="32"/>
      <c r="HQ215" s="32"/>
      <c r="HR215" s="30"/>
      <c r="HS215" s="30"/>
      <c r="HT215" s="30"/>
      <c r="HU215" s="30"/>
      <c r="HV215" s="30"/>
      <c r="HW215" s="30"/>
      <c r="HX215" s="30"/>
    </row>
    <row r="216" spans="2:232" ht="9">
      <c r="B216" s="33"/>
      <c r="C216" s="32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2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B216" s="32"/>
      <c r="AC216" s="32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P216" s="32"/>
      <c r="AQ216" s="32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D216" s="32"/>
      <c r="BE216" s="32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R216" s="32"/>
      <c r="BS216" s="32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F216" s="32"/>
      <c r="CG216" s="32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T216" s="32"/>
      <c r="CU216" s="32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H216" s="32"/>
      <c r="DI216" s="32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V216" s="32"/>
      <c r="DW216" s="32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J216" s="32"/>
      <c r="EK216" s="32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X216" s="32"/>
      <c r="EY216" s="32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L216" s="32"/>
      <c r="FM216" s="32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Z216" s="32"/>
      <c r="GA216" s="32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N216" s="32"/>
      <c r="GO216" s="32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B216" s="32"/>
      <c r="HC216" s="32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P216" s="32"/>
      <c r="HQ216" s="32"/>
      <c r="HR216" s="30"/>
      <c r="HS216" s="30"/>
      <c r="HT216" s="30"/>
      <c r="HU216" s="30"/>
      <c r="HV216" s="30"/>
      <c r="HW216" s="30"/>
      <c r="HX216" s="30"/>
    </row>
    <row r="217" spans="2:232" ht="9">
      <c r="B217" s="33"/>
      <c r="C217" s="3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2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B217" s="32"/>
      <c r="AC217" s="32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P217" s="32"/>
      <c r="AQ217" s="32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D217" s="32"/>
      <c r="BE217" s="32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R217" s="32"/>
      <c r="BS217" s="32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F217" s="32"/>
      <c r="CG217" s="32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T217" s="32"/>
      <c r="CU217" s="32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H217" s="32"/>
      <c r="DI217" s="32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V217" s="32"/>
      <c r="DW217" s="32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J217" s="32"/>
      <c r="EK217" s="32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X217" s="32"/>
      <c r="EY217" s="32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L217" s="32"/>
      <c r="FM217" s="32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Z217" s="32"/>
      <c r="GA217" s="32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N217" s="32"/>
      <c r="GO217" s="32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B217" s="32"/>
      <c r="HC217" s="32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P217" s="32"/>
      <c r="HQ217" s="32"/>
      <c r="HR217" s="30"/>
      <c r="HS217" s="30"/>
      <c r="HT217" s="30"/>
      <c r="HU217" s="30"/>
      <c r="HV217" s="30"/>
      <c r="HW217" s="30"/>
      <c r="HX217" s="30"/>
    </row>
    <row r="218" spans="2:232" ht="9">
      <c r="B218" s="33"/>
      <c r="C218" s="32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2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B218" s="32"/>
      <c r="AC218" s="32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P218" s="32"/>
      <c r="AQ218" s="32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D218" s="32"/>
      <c r="BE218" s="32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R218" s="32"/>
      <c r="BS218" s="32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F218" s="32"/>
      <c r="CG218" s="32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T218" s="32"/>
      <c r="CU218" s="32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H218" s="32"/>
      <c r="DI218" s="32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V218" s="32"/>
      <c r="DW218" s="32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J218" s="32"/>
      <c r="EK218" s="32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X218" s="32"/>
      <c r="EY218" s="32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L218" s="32"/>
      <c r="FM218" s="32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Z218" s="32"/>
      <c r="GA218" s="32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N218" s="32"/>
      <c r="GO218" s="32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B218" s="32"/>
      <c r="HC218" s="32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P218" s="32"/>
      <c r="HQ218" s="32"/>
      <c r="HR218" s="30"/>
      <c r="HS218" s="30"/>
      <c r="HT218" s="30"/>
      <c r="HU218" s="30"/>
      <c r="HV218" s="30"/>
      <c r="HW218" s="30"/>
      <c r="HX218" s="30"/>
    </row>
    <row r="219" spans="2:232" ht="9">
      <c r="B219" s="33"/>
      <c r="C219" s="32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2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B219" s="32"/>
      <c r="AC219" s="32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P219" s="32"/>
      <c r="AQ219" s="32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D219" s="32"/>
      <c r="BE219" s="32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R219" s="32"/>
      <c r="BS219" s="32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F219" s="32"/>
      <c r="CG219" s="32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T219" s="32"/>
      <c r="CU219" s="32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H219" s="32"/>
      <c r="DI219" s="32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V219" s="32"/>
      <c r="DW219" s="32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J219" s="32"/>
      <c r="EK219" s="32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X219" s="32"/>
      <c r="EY219" s="32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L219" s="32"/>
      <c r="FM219" s="32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Z219" s="32"/>
      <c r="GA219" s="32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N219" s="32"/>
      <c r="GO219" s="32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B219" s="32"/>
      <c r="HC219" s="32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P219" s="32"/>
      <c r="HQ219" s="32"/>
      <c r="HR219" s="30"/>
      <c r="HS219" s="30"/>
      <c r="HT219" s="30"/>
      <c r="HU219" s="30"/>
      <c r="HV219" s="30"/>
      <c r="HW219" s="30"/>
      <c r="HX219" s="30"/>
    </row>
    <row r="220" spans="2:232" ht="9">
      <c r="B220" s="33"/>
      <c r="C220" s="3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2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B220" s="32"/>
      <c r="AC220" s="32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P220" s="32"/>
      <c r="AQ220" s="32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D220" s="32"/>
      <c r="BE220" s="32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R220" s="32"/>
      <c r="BS220" s="32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F220" s="32"/>
      <c r="CG220" s="32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T220" s="32"/>
      <c r="CU220" s="32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H220" s="32"/>
      <c r="DI220" s="32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V220" s="32"/>
      <c r="DW220" s="32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J220" s="32"/>
      <c r="EK220" s="32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X220" s="32"/>
      <c r="EY220" s="32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L220" s="32"/>
      <c r="FM220" s="32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Z220" s="32"/>
      <c r="GA220" s="32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N220" s="32"/>
      <c r="GO220" s="32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B220" s="32"/>
      <c r="HC220" s="32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P220" s="32"/>
      <c r="HQ220" s="32"/>
      <c r="HR220" s="30"/>
      <c r="HS220" s="30"/>
      <c r="HT220" s="30"/>
      <c r="HU220" s="30"/>
      <c r="HV220" s="30"/>
      <c r="HW220" s="30"/>
      <c r="HX220" s="30"/>
    </row>
    <row r="221" spans="2:232" ht="9">
      <c r="B221" s="33"/>
      <c r="C221" s="32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2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B221" s="32"/>
      <c r="AC221" s="32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P221" s="32"/>
      <c r="AQ221" s="32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D221" s="32"/>
      <c r="BE221" s="32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R221" s="32"/>
      <c r="BS221" s="32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F221" s="32"/>
      <c r="CG221" s="32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T221" s="32"/>
      <c r="CU221" s="32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H221" s="32"/>
      <c r="DI221" s="32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V221" s="32"/>
      <c r="DW221" s="32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J221" s="32"/>
      <c r="EK221" s="32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X221" s="32"/>
      <c r="EY221" s="32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L221" s="32"/>
      <c r="FM221" s="32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Z221" s="32"/>
      <c r="GA221" s="32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N221" s="32"/>
      <c r="GO221" s="32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B221" s="32"/>
      <c r="HC221" s="32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P221" s="32"/>
      <c r="HQ221" s="32"/>
      <c r="HR221" s="30"/>
      <c r="HS221" s="30"/>
      <c r="HT221" s="30"/>
      <c r="HU221" s="30"/>
      <c r="HV221" s="30"/>
      <c r="HW221" s="30"/>
      <c r="HX221" s="30"/>
    </row>
    <row r="222" spans="2:232" ht="9">
      <c r="B222" s="33"/>
      <c r="C222" s="32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2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B222" s="32"/>
      <c r="AC222" s="32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P222" s="32"/>
      <c r="AQ222" s="32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D222" s="32"/>
      <c r="BE222" s="32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R222" s="32"/>
      <c r="BS222" s="32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F222" s="32"/>
      <c r="CG222" s="32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T222" s="32"/>
      <c r="CU222" s="32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H222" s="32"/>
      <c r="DI222" s="32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V222" s="32"/>
      <c r="DW222" s="32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J222" s="32"/>
      <c r="EK222" s="32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X222" s="32"/>
      <c r="EY222" s="32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L222" s="32"/>
      <c r="FM222" s="32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Z222" s="32"/>
      <c r="GA222" s="32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N222" s="32"/>
      <c r="GO222" s="32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B222" s="32"/>
      <c r="HC222" s="32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P222" s="32"/>
      <c r="HQ222" s="32"/>
      <c r="HR222" s="30"/>
      <c r="HS222" s="30"/>
      <c r="HT222" s="30"/>
      <c r="HU222" s="30"/>
      <c r="HV222" s="30"/>
      <c r="HW222" s="30"/>
      <c r="HX222" s="30"/>
    </row>
    <row r="223" spans="2:232" ht="9">
      <c r="B223" s="33"/>
      <c r="C223" s="32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2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B223" s="32"/>
      <c r="AC223" s="32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P223" s="32"/>
      <c r="AQ223" s="32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D223" s="32"/>
      <c r="BE223" s="32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R223" s="32"/>
      <c r="BS223" s="32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F223" s="32"/>
      <c r="CG223" s="32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T223" s="32"/>
      <c r="CU223" s="32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H223" s="32"/>
      <c r="DI223" s="32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V223" s="32"/>
      <c r="DW223" s="32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J223" s="32"/>
      <c r="EK223" s="32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X223" s="32"/>
      <c r="EY223" s="32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L223" s="32"/>
      <c r="FM223" s="32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Z223" s="32"/>
      <c r="GA223" s="32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N223" s="32"/>
      <c r="GO223" s="32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B223" s="32"/>
      <c r="HC223" s="32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P223" s="32"/>
      <c r="HQ223" s="32"/>
      <c r="HR223" s="30"/>
      <c r="HS223" s="30"/>
      <c r="HT223" s="30"/>
      <c r="HU223" s="30"/>
      <c r="HV223" s="30"/>
      <c r="HW223" s="30"/>
      <c r="HX223" s="30"/>
    </row>
    <row r="224" spans="2:232" ht="9">
      <c r="B224" s="33"/>
      <c r="C224" s="32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2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B224" s="32"/>
      <c r="AC224" s="32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P224" s="32"/>
      <c r="AQ224" s="32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D224" s="32"/>
      <c r="BE224" s="32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R224" s="32"/>
      <c r="BS224" s="32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F224" s="32"/>
      <c r="CG224" s="32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T224" s="32"/>
      <c r="CU224" s="32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H224" s="32"/>
      <c r="DI224" s="32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V224" s="32"/>
      <c r="DW224" s="32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J224" s="32"/>
      <c r="EK224" s="32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X224" s="32"/>
      <c r="EY224" s="32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L224" s="32"/>
      <c r="FM224" s="32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Z224" s="32"/>
      <c r="GA224" s="32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N224" s="32"/>
      <c r="GO224" s="32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B224" s="32"/>
      <c r="HC224" s="32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P224" s="32"/>
      <c r="HQ224" s="32"/>
      <c r="HR224" s="30"/>
      <c r="HS224" s="30"/>
      <c r="HT224" s="30"/>
      <c r="HU224" s="30"/>
      <c r="HV224" s="30"/>
      <c r="HW224" s="30"/>
      <c r="HX224" s="30"/>
    </row>
    <row r="225" spans="2:232" ht="9">
      <c r="B225" s="33"/>
      <c r="C225" s="32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2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B225" s="32"/>
      <c r="AC225" s="32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P225" s="32"/>
      <c r="AQ225" s="32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D225" s="32"/>
      <c r="BE225" s="32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R225" s="32"/>
      <c r="BS225" s="32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F225" s="32"/>
      <c r="CG225" s="32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T225" s="32"/>
      <c r="CU225" s="32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H225" s="32"/>
      <c r="DI225" s="32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V225" s="32"/>
      <c r="DW225" s="32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J225" s="32"/>
      <c r="EK225" s="32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X225" s="32"/>
      <c r="EY225" s="32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L225" s="32"/>
      <c r="FM225" s="32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Z225" s="32"/>
      <c r="GA225" s="32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N225" s="32"/>
      <c r="GO225" s="32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B225" s="32"/>
      <c r="HC225" s="32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P225" s="32"/>
      <c r="HQ225" s="32"/>
      <c r="HR225" s="30"/>
      <c r="HS225" s="30"/>
      <c r="HT225" s="30"/>
      <c r="HU225" s="30"/>
      <c r="HV225" s="30"/>
      <c r="HW225" s="30"/>
      <c r="HX225" s="30"/>
    </row>
    <row r="226" spans="2:232" ht="9">
      <c r="B226" s="33"/>
      <c r="C226" s="3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2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B226" s="32"/>
      <c r="AC226" s="32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P226" s="32"/>
      <c r="AQ226" s="32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D226" s="32"/>
      <c r="BE226" s="32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R226" s="32"/>
      <c r="BS226" s="32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F226" s="32"/>
      <c r="CG226" s="32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T226" s="32"/>
      <c r="CU226" s="32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H226" s="32"/>
      <c r="DI226" s="32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V226" s="32"/>
      <c r="DW226" s="32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J226" s="32"/>
      <c r="EK226" s="32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X226" s="32"/>
      <c r="EY226" s="32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L226" s="32"/>
      <c r="FM226" s="32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Z226" s="32"/>
      <c r="GA226" s="32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N226" s="32"/>
      <c r="GO226" s="32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B226" s="32"/>
      <c r="HC226" s="32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P226" s="32"/>
      <c r="HQ226" s="32"/>
      <c r="HR226" s="30"/>
      <c r="HS226" s="30"/>
      <c r="HT226" s="30"/>
      <c r="HU226" s="30"/>
      <c r="HV226" s="30"/>
      <c r="HW226" s="30"/>
      <c r="HX226" s="30"/>
    </row>
    <row r="227" spans="2:232" ht="9">
      <c r="B227" s="33"/>
      <c r="C227" s="32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2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B227" s="32"/>
      <c r="AC227" s="32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P227" s="32"/>
      <c r="AQ227" s="32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D227" s="32"/>
      <c r="BE227" s="32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R227" s="32"/>
      <c r="BS227" s="32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F227" s="32"/>
      <c r="CG227" s="32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T227" s="32"/>
      <c r="CU227" s="32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H227" s="32"/>
      <c r="DI227" s="32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V227" s="32"/>
      <c r="DW227" s="32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J227" s="32"/>
      <c r="EK227" s="32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X227" s="32"/>
      <c r="EY227" s="32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L227" s="32"/>
      <c r="FM227" s="32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Z227" s="32"/>
      <c r="GA227" s="32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N227" s="32"/>
      <c r="GO227" s="32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B227" s="32"/>
      <c r="HC227" s="32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P227" s="32"/>
      <c r="HQ227" s="32"/>
      <c r="HR227" s="30"/>
      <c r="HS227" s="30"/>
      <c r="HT227" s="30"/>
      <c r="HU227" s="30"/>
      <c r="HV227" s="30"/>
      <c r="HW227" s="30"/>
      <c r="HX227" s="30"/>
    </row>
    <row r="228" spans="2:232" ht="9">
      <c r="B228" s="33"/>
      <c r="C228" s="32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2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B228" s="32"/>
      <c r="AC228" s="32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P228" s="32"/>
      <c r="AQ228" s="32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D228" s="32"/>
      <c r="BE228" s="32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R228" s="32"/>
      <c r="BS228" s="32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F228" s="32"/>
      <c r="CG228" s="32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T228" s="32"/>
      <c r="CU228" s="32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H228" s="32"/>
      <c r="DI228" s="32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V228" s="32"/>
      <c r="DW228" s="32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J228" s="32"/>
      <c r="EK228" s="32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X228" s="32"/>
      <c r="EY228" s="32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L228" s="32"/>
      <c r="FM228" s="32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Z228" s="32"/>
      <c r="GA228" s="32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N228" s="32"/>
      <c r="GO228" s="32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B228" s="32"/>
      <c r="HC228" s="32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P228" s="32"/>
      <c r="HQ228" s="32"/>
      <c r="HR228" s="30"/>
      <c r="HS228" s="30"/>
      <c r="HT228" s="30"/>
      <c r="HU228" s="30"/>
      <c r="HV228" s="30"/>
      <c r="HW228" s="30"/>
      <c r="HX228" s="30"/>
    </row>
    <row r="229" spans="2:232" ht="9">
      <c r="B229" s="33"/>
      <c r="C229" s="3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2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B229" s="32"/>
      <c r="AC229" s="32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P229" s="32"/>
      <c r="AQ229" s="32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D229" s="32"/>
      <c r="BE229" s="32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R229" s="32"/>
      <c r="BS229" s="32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F229" s="32"/>
      <c r="CG229" s="32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T229" s="32"/>
      <c r="CU229" s="32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H229" s="32"/>
      <c r="DI229" s="32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V229" s="32"/>
      <c r="DW229" s="32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J229" s="32"/>
      <c r="EK229" s="32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X229" s="32"/>
      <c r="EY229" s="32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L229" s="32"/>
      <c r="FM229" s="32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Z229" s="32"/>
      <c r="GA229" s="32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N229" s="32"/>
      <c r="GO229" s="32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B229" s="32"/>
      <c r="HC229" s="32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P229" s="32"/>
      <c r="HQ229" s="32"/>
      <c r="HR229" s="30"/>
      <c r="HS229" s="30"/>
      <c r="HT229" s="30"/>
      <c r="HU229" s="30"/>
      <c r="HV229" s="30"/>
      <c r="HW229" s="30"/>
      <c r="HX229" s="30"/>
    </row>
    <row r="230" spans="2:232" ht="9">
      <c r="B230" s="33"/>
      <c r="C230" s="32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2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B230" s="32"/>
      <c r="AC230" s="32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P230" s="32"/>
      <c r="AQ230" s="32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D230" s="32"/>
      <c r="BE230" s="32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R230" s="32"/>
      <c r="BS230" s="32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F230" s="32"/>
      <c r="CG230" s="32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T230" s="32"/>
      <c r="CU230" s="32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H230" s="32"/>
      <c r="DI230" s="32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V230" s="32"/>
      <c r="DW230" s="32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J230" s="32"/>
      <c r="EK230" s="32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X230" s="32"/>
      <c r="EY230" s="32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L230" s="32"/>
      <c r="FM230" s="32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Z230" s="32"/>
      <c r="GA230" s="32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N230" s="32"/>
      <c r="GO230" s="32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B230" s="32"/>
      <c r="HC230" s="32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P230" s="32"/>
      <c r="HQ230" s="32"/>
      <c r="HR230" s="30"/>
      <c r="HS230" s="30"/>
      <c r="HT230" s="30"/>
      <c r="HU230" s="30"/>
      <c r="HV230" s="30"/>
      <c r="HW230" s="30"/>
      <c r="HX230" s="30"/>
    </row>
    <row r="231" spans="2:232" ht="9">
      <c r="B231" s="33"/>
      <c r="C231" s="32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2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B231" s="32"/>
      <c r="AC231" s="32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P231" s="32"/>
      <c r="AQ231" s="32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D231" s="32"/>
      <c r="BE231" s="32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R231" s="32"/>
      <c r="BS231" s="32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F231" s="32"/>
      <c r="CG231" s="32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T231" s="32"/>
      <c r="CU231" s="32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H231" s="32"/>
      <c r="DI231" s="32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V231" s="32"/>
      <c r="DW231" s="32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J231" s="32"/>
      <c r="EK231" s="32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X231" s="32"/>
      <c r="EY231" s="32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L231" s="32"/>
      <c r="FM231" s="32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Z231" s="32"/>
      <c r="GA231" s="32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N231" s="32"/>
      <c r="GO231" s="32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B231" s="32"/>
      <c r="HC231" s="32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P231" s="32"/>
      <c r="HQ231" s="32"/>
      <c r="HR231" s="30"/>
      <c r="HS231" s="30"/>
      <c r="HT231" s="30"/>
      <c r="HU231" s="30"/>
      <c r="HV231" s="30"/>
      <c r="HW231" s="30"/>
      <c r="HX231" s="30"/>
    </row>
    <row r="232" spans="2:232" ht="9">
      <c r="B232" s="33"/>
      <c r="C232" s="3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2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B232" s="32"/>
      <c r="AC232" s="32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P232" s="32"/>
      <c r="AQ232" s="32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D232" s="32"/>
      <c r="BE232" s="32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R232" s="32"/>
      <c r="BS232" s="32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F232" s="32"/>
      <c r="CG232" s="32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T232" s="32"/>
      <c r="CU232" s="32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H232" s="32"/>
      <c r="DI232" s="32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V232" s="32"/>
      <c r="DW232" s="32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J232" s="32"/>
      <c r="EK232" s="32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X232" s="32"/>
      <c r="EY232" s="32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L232" s="32"/>
      <c r="FM232" s="32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Z232" s="32"/>
      <c r="GA232" s="32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N232" s="32"/>
      <c r="GO232" s="32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B232" s="32"/>
      <c r="HC232" s="32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P232" s="32"/>
      <c r="HQ232" s="32"/>
      <c r="HR232" s="30"/>
      <c r="HS232" s="30"/>
      <c r="HT232" s="30"/>
      <c r="HU232" s="30"/>
      <c r="HV232" s="30"/>
      <c r="HW232" s="30"/>
      <c r="HX232" s="30"/>
    </row>
    <row r="233" spans="2:232" ht="9">
      <c r="B233" s="33"/>
      <c r="C233" s="32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2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B233" s="32"/>
      <c r="AC233" s="32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P233" s="32"/>
      <c r="AQ233" s="32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D233" s="32"/>
      <c r="BE233" s="32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R233" s="32"/>
      <c r="BS233" s="32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F233" s="32"/>
      <c r="CG233" s="32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T233" s="32"/>
      <c r="CU233" s="32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H233" s="32"/>
      <c r="DI233" s="32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V233" s="32"/>
      <c r="DW233" s="32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J233" s="32"/>
      <c r="EK233" s="32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X233" s="32"/>
      <c r="EY233" s="32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L233" s="32"/>
      <c r="FM233" s="32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Z233" s="32"/>
      <c r="GA233" s="32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N233" s="32"/>
      <c r="GO233" s="32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B233" s="32"/>
      <c r="HC233" s="32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P233" s="32"/>
      <c r="HQ233" s="32"/>
      <c r="HR233" s="30"/>
      <c r="HS233" s="30"/>
      <c r="HT233" s="30"/>
      <c r="HU233" s="30"/>
      <c r="HV233" s="30"/>
      <c r="HW233" s="30"/>
      <c r="HX233" s="30"/>
    </row>
    <row r="234" spans="2:232" ht="9">
      <c r="B234" s="33"/>
      <c r="C234" s="32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2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B234" s="32"/>
      <c r="AC234" s="32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P234" s="32"/>
      <c r="AQ234" s="32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D234" s="32"/>
      <c r="BE234" s="32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R234" s="32"/>
      <c r="BS234" s="32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F234" s="32"/>
      <c r="CG234" s="32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T234" s="32"/>
      <c r="CU234" s="32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H234" s="32"/>
      <c r="DI234" s="32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V234" s="32"/>
      <c r="DW234" s="32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J234" s="32"/>
      <c r="EK234" s="32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X234" s="32"/>
      <c r="EY234" s="32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L234" s="32"/>
      <c r="FM234" s="32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Z234" s="32"/>
      <c r="GA234" s="32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N234" s="32"/>
      <c r="GO234" s="32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B234" s="32"/>
      <c r="HC234" s="32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P234" s="32"/>
      <c r="HQ234" s="32"/>
      <c r="HR234" s="30"/>
      <c r="HS234" s="30"/>
      <c r="HT234" s="30"/>
      <c r="HU234" s="30"/>
      <c r="HV234" s="30"/>
      <c r="HW234" s="30"/>
      <c r="HX234" s="30"/>
    </row>
    <row r="235" spans="2:232" ht="9">
      <c r="B235" s="33"/>
      <c r="C235" s="32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2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B235" s="32"/>
      <c r="AC235" s="32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P235" s="32"/>
      <c r="AQ235" s="32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D235" s="32"/>
      <c r="BE235" s="32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R235" s="32"/>
      <c r="BS235" s="32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F235" s="32"/>
      <c r="CG235" s="32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T235" s="32"/>
      <c r="CU235" s="32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H235" s="32"/>
      <c r="DI235" s="32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V235" s="32"/>
      <c r="DW235" s="32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J235" s="32"/>
      <c r="EK235" s="32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X235" s="32"/>
      <c r="EY235" s="32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L235" s="32"/>
      <c r="FM235" s="32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Z235" s="32"/>
      <c r="GA235" s="32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N235" s="32"/>
      <c r="GO235" s="32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B235" s="32"/>
      <c r="HC235" s="32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P235" s="32"/>
      <c r="HQ235" s="32"/>
      <c r="HR235" s="30"/>
      <c r="HS235" s="30"/>
      <c r="HT235" s="30"/>
      <c r="HU235" s="30"/>
      <c r="HV235" s="30"/>
      <c r="HW235" s="30"/>
      <c r="HX235" s="30"/>
    </row>
    <row r="236" spans="2:232" ht="9">
      <c r="B236" s="33"/>
      <c r="C236" s="32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2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B236" s="32"/>
      <c r="AC236" s="32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P236" s="32"/>
      <c r="AQ236" s="32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D236" s="32"/>
      <c r="BE236" s="32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R236" s="32"/>
      <c r="BS236" s="32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F236" s="32"/>
      <c r="CG236" s="32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T236" s="32"/>
      <c r="CU236" s="32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H236" s="32"/>
      <c r="DI236" s="32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V236" s="32"/>
      <c r="DW236" s="32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J236" s="32"/>
      <c r="EK236" s="32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X236" s="32"/>
      <c r="EY236" s="32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L236" s="32"/>
      <c r="FM236" s="32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Z236" s="32"/>
      <c r="GA236" s="32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N236" s="32"/>
      <c r="GO236" s="32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B236" s="32"/>
      <c r="HC236" s="32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P236" s="32"/>
      <c r="HQ236" s="32"/>
      <c r="HR236" s="30"/>
      <c r="HS236" s="30"/>
      <c r="HT236" s="30"/>
      <c r="HU236" s="30"/>
      <c r="HV236" s="30"/>
      <c r="HW236" s="30"/>
      <c r="HX236" s="30"/>
    </row>
    <row r="237" spans="2:232" ht="9">
      <c r="B237" s="33"/>
      <c r="C237" s="32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2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B237" s="32"/>
      <c r="AC237" s="32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P237" s="32"/>
      <c r="AQ237" s="32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D237" s="32"/>
      <c r="BE237" s="32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R237" s="32"/>
      <c r="BS237" s="32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F237" s="32"/>
      <c r="CG237" s="32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T237" s="32"/>
      <c r="CU237" s="32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H237" s="32"/>
      <c r="DI237" s="32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V237" s="32"/>
      <c r="DW237" s="32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J237" s="32"/>
      <c r="EK237" s="32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X237" s="32"/>
      <c r="EY237" s="32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L237" s="32"/>
      <c r="FM237" s="32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Z237" s="32"/>
      <c r="GA237" s="32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N237" s="32"/>
      <c r="GO237" s="32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B237" s="32"/>
      <c r="HC237" s="32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P237" s="32"/>
      <c r="HQ237" s="32"/>
      <c r="HR237" s="30"/>
      <c r="HS237" s="30"/>
      <c r="HT237" s="30"/>
      <c r="HU237" s="30"/>
      <c r="HV237" s="30"/>
      <c r="HW237" s="30"/>
      <c r="HX237" s="30"/>
    </row>
    <row r="238" spans="2:232" ht="9">
      <c r="B238" s="33"/>
      <c r="C238" s="3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2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B238" s="32"/>
      <c r="AC238" s="32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P238" s="32"/>
      <c r="AQ238" s="32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D238" s="32"/>
      <c r="BE238" s="32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R238" s="32"/>
      <c r="BS238" s="32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F238" s="32"/>
      <c r="CG238" s="32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T238" s="32"/>
      <c r="CU238" s="32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H238" s="32"/>
      <c r="DI238" s="32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V238" s="32"/>
      <c r="DW238" s="32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J238" s="32"/>
      <c r="EK238" s="32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X238" s="32"/>
      <c r="EY238" s="32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L238" s="32"/>
      <c r="FM238" s="32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Z238" s="32"/>
      <c r="GA238" s="32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N238" s="32"/>
      <c r="GO238" s="32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B238" s="32"/>
      <c r="HC238" s="32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P238" s="32"/>
      <c r="HQ238" s="32"/>
      <c r="HR238" s="30"/>
      <c r="HS238" s="30"/>
      <c r="HT238" s="30"/>
      <c r="HU238" s="30"/>
      <c r="HV238" s="30"/>
      <c r="HW238" s="30"/>
      <c r="HX238" s="30"/>
    </row>
    <row r="239" spans="2:232" ht="9">
      <c r="B239" s="33"/>
      <c r="C239" s="32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2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B239" s="32"/>
      <c r="AC239" s="32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P239" s="32"/>
      <c r="AQ239" s="32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D239" s="32"/>
      <c r="BE239" s="32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R239" s="32"/>
      <c r="BS239" s="32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F239" s="32"/>
      <c r="CG239" s="32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T239" s="32"/>
      <c r="CU239" s="32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H239" s="32"/>
      <c r="DI239" s="32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V239" s="32"/>
      <c r="DW239" s="32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J239" s="32"/>
      <c r="EK239" s="32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X239" s="32"/>
      <c r="EY239" s="32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L239" s="32"/>
      <c r="FM239" s="32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Z239" s="32"/>
      <c r="GA239" s="32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N239" s="32"/>
      <c r="GO239" s="32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B239" s="32"/>
      <c r="HC239" s="32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P239" s="32"/>
      <c r="HQ239" s="32"/>
      <c r="HR239" s="30"/>
      <c r="HS239" s="30"/>
      <c r="HT239" s="30"/>
      <c r="HU239" s="30"/>
      <c r="HV239" s="30"/>
      <c r="HW239" s="30"/>
      <c r="HX239" s="30"/>
    </row>
    <row r="240" spans="2:232" ht="9">
      <c r="B240" s="33"/>
      <c r="C240" s="32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2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B240" s="32"/>
      <c r="AC240" s="32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P240" s="32"/>
      <c r="AQ240" s="32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D240" s="32"/>
      <c r="BE240" s="32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R240" s="32"/>
      <c r="BS240" s="32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F240" s="32"/>
      <c r="CG240" s="32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T240" s="32"/>
      <c r="CU240" s="32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H240" s="32"/>
      <c r="DI240" s="32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V240" s="32"/>
      <c r="DW240" s="32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J240" s="32"/>
      <c r="EK240" s="32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X240" s="32"/>
      <c r="EY240" s="32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L240" s="32"/>
      <c r="FM240" s="32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Z240" s="32"/>
      <c r="GA240" s="32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N240" s="32"/>
      <c r="GO240" s="32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B240" s="32"/>
      <c r="HC240" s="32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P240" s="32"/>
      <c r="HQ240" s="32"/>
      <c r="HR240" s="30"/>
      <c r="HS240" s="30"/>
      <c r="HT240" s="30"/>
      <c r="HU240" s="30"/>
      <c r="HV240" s="30"/>
      <c r="HW240" s="30"/>
      <c r="HX240" s="30"/>
    </row>
    <row r="241" spans="2:232" ht="9">
      <c r="B241" s="33"/>
      <c r="C241" s="3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2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B241" s="32"/>
      <c r="AC241" s="32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P241" s="32"/>
      <c r="AQ241" s="32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D241" s="32"/>
      <c r="BE241" s="32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R241" s="32"/>
      <c r="BS241" s="32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F241" s="32"/>
      <c r="CG241" s="32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T241" s="32"/>
      <c r="CU241" s="32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H241" s="32"/>
      <c r="DI241" s="32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V241" s="32"/>
      <c r="DW241" s="32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J241" s="32"/>
      <c r="EK241" s="32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X241" s="32"/>
      <c r="EY241" s="32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L241" s="32"/>
      <c r="FM241" s="32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Z241" s="32"/>
      <c r="GA241" s="32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N241" s="32"/>
      <c r="GO241" s="32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B241" s="32"/>
      <c r="HC241" s="32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P241" s="32"/>
      <c r="HQ241" s="32"/>
      <c r="HR241" s="30"/>
      <c r="HS241" s="30"/>
      <c r="HT241" s="30"/>
      <c r="HU241" s="30"/>
      <c r="HV241" s="30"/>
      <c r="HW241" s="30"/>
      <c r="HX241" s="30"/>
    </row>
    <row r="242" spans="2:232" ht="9">
      <c r="B242" s="33"/>
      <c r="C242" s="32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2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B242" s="32"/>
      <c r="AC242" s="32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P242" s="32"/>
      <c r="AQ242" s="32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D242" s="32"/>
      <c r="BE242" s="32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R242" s="32"/>
      <c r="BS242" s="32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F242" s="32"/>
      <c r="CG242" s="32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T242" s="32"/>
      <c r="CU242" s="32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H242" s="32"/>
      <c r="DI242" s="32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V242" s="32"/>
      <c r="DW242" s="32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J242" s="32"/>
      <c r="EK242" s="32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X242" s="32"/>
      <c r="EY242" s="32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L242" s="32"/>
      <c r="FM242" s="32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Z242" s="32"/>
      <c r="GA242" s="32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N242" s="32"/>
      <c r="GO242" s="32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B242" s="32"/>
      <c r="HC242" s="32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P242" s="32"/>
      <c r="HQ242" s="32"/>
      <c r="HR242" s="30"/>
      <c r="HS242" s="30"/>
      <c r="HT242" s="30"/>
      <c r="HU242" s="30"/>
      <c r="HV242" s="30"/>
      <c r="HW242" s="30"/>
      <c r="HX242" s="30"/>
    </row>
    <row r="243" spans="2:232" ht="9">
      <c r="B243" s="33"/>
      <c r="C243" s="32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2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B243" s="32"/>
      <c r="AC243" s="32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P243" s="32"/>
      <c r="AQ243" s="32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D243" s="32"/>
      <c r="BE243" s="32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R243" s="32"/>
      <c r="BS243" s="32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F243" s="32"/>
      <c r="CG243" s="32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T243" s="32"/>
      <c r="CU243" s="32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H243" s="32"/>
      <c r="DI243" s="32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V243" s="32"/>
      <c r="DW243" s="32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J243" s="32"/>
      <c r="EK243" s="32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X243" s="32"/>
      <c r="EY243" s="32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L243" s="32"/>
      <c r="FM243" s="32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Z243" s="32"/>
      <c r="GA243" s="32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N243" s="32"/>
      <c r="GO243" s="32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B243" s="32"/>
      <c r="HC243" s="32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P243" s="32"/>
      <c r="HQ243" s="32"/>
      <c r="HR243" s="30"/>
      <c r="HS243" s="30"/>
      <c r="HT243" s="30"/>
      <c r="HU243" s="30"/>
      <c r="HV243" s="30"/>
      <c r="HW243" s="30"/>
      <c r="HX243" s="30"/>
    </row>
    <row r="244" spans="2:232" ht="9">
      <c r="B244" s="33"/>
      <c r="C244" s="3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2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B244" s="32"/>
      <c r="AC244" s="32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P244" s="32"/>
      <c r="AQ244" s="32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D244" s="32"/>
      <c r="BE244" s="32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R244" s="32"/>
      <c r="BS244" s="32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F244" s="32"/>
      <c r="CG244" s="32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T244" s="32"/>
      <c r="CU244" s="32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H244" s="32"/>
      <c r="DI244" s="32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V244" s="32"/>
      <c r="DW244" s="32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J244" s="32"/>
      <c r="EK244" s="32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X244" s="32"/>
      <c r="EY244" s="32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L244" s="32"/>
      <c r="FM244" s="32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Z244" s="32"/>
      <c r="GA244" s="32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N244" s="32"/>
      <c r="GO244" s="32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B244" s="32"/>
      <c r="HC244" s="32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P244" s="32"/>
      <c r="HQ244" s="32"/>
      <c r="HR244" s="30"/>
      <c r="HS244" s="30"/>
      <c r="HT244" s="30"/>
      <c r="HU244" s="30"/>
      <c r="HV244" s="30"/>
      <c r="HW244" s="30"/>
      <c r="HX244" s="30"/>
    </row>
    <row r="245" spans="2:232" ht="9">
      <c r="B245" s="33"/>
      <c r="C245" s="32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2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B245" s="32"/>
      <c r="AC245" s="32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P245" s="32"/>
      <c r="AQ245" s="32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D245" s="32"/>
      <c r="BE245" s="32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R245" s="32"/>
      <c r="BS245" s="32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F245" s="32"/>
      <c r="CG245" s="32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T245" s="32"/>
      <c r="CU245" s="32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H245" s="32"/>
      <c r="DI245" s="32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V245" s="32"/>
      <c r="DW245" s="32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J245" s="32"/>
      <c r="EK245" s="32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X245" s="32"/>
      <c r="EY245" s="32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L245" s="32"/>
      <c r="FM245" s="32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Z245" s="32"/>
      <c r="GA245" s="32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N245" s="32"/>
      <c r="GO245" s="32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B245" s="32"/>
      <c r="HC245" s="32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P245" s="32"/>
      <c r="HQ245" s="32"/>
      <c r="HR245" s="30"/>
      <c r="HS245" s="30"/>
      <c r="HT245" s="30"/>
      <c r="HU245" s="30"/>
      <c r="HV245" s="30"/>
      <c r="HW245" s="30"/>
      <c r="HX245" s="30"/>
    </row>
    <row r="246" spans="2:232" ht="9">
      <c r="B246" s="33"/>
      <c r="C246" s="32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2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B246" s="32"/>
      <c r="AC246" s="32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P246" s="32"/>
      <c r="AQ246" s="32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D246" s="32"/>
      <c r="BE246" s="32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R246" s="32"/>
      <c r="BS246" s="32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F246" s="32"/>
      <c r="CG246" s="32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T246" s="32"/>
      <c r="CU246" s="32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H246" s="32"/>
      <c r="DI246" s="32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V246" s="32"/>
      <c r="DW246" s="32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J246" s="32"/>
      <c r="EK246" s="32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X246" s="32"/>
      <c r="EY246" s="32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L246" s="32"/>
      <c r="FM246" s="32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Z246" s="32"/>
      <c r="GA246" s="32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N246" s="32"/>
      <c r="GO246" s="32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B246" s="32"/>
      <c r="HC246" s="32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P246" s="32"/>
      <c r="HQ246" s="32"/>
      <c r="HR246" s="30"/>
      <c r="HS246" s="30"/>
      <c r="HT246" s="30"/>
      <c r="HU246" s="30"/>
      <c r="HV246" s="30"/>
      <c r="HW246" s="30"/>
      <c r="HX246" s="30"/>
    </row>
    <row r="247" spans="2:232" ht="9">
      <c r="B247" s="33"/>
      <c r="C247" s="32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2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B247" s="32"/>
      <c r="AC247" s="32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P247" s="32"/>
      <c r="AQ247" s="32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D247" s="32"/>
      <c r="BE247" s="32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R247" s="32"/>
      <c r="BS247" s="32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F247" s="32"/>
      <c r="CG247" s="32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T247" s="32"/>
      <c r="CU247" s="32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H247" s="32"/>
      <c r="DI247" s="32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V247" s="32"/>
      <c r="DW247" s="32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J247" s="32"/>
      <c r="EK247" s="32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X247" s="32"/>
      <c r="EY247" s="32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L247" s="32"/>
      <c r="FM247" s="32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Z247" s="32"/>
      <c r="GA247" s="32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N247" s="32"/>
      <c r="GO247" s="32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B247" s="32"/>
      <c r="HC247" s="32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P247" s="32"/>
      <c r="HQ247" s="32"/>
      <c r="HR247" s="30"/>
      <c r="HS247" s="30"/>
      <c r="HT247" s="30"/>
      <c r="HU247" s="30"/>
      <c r="HV247" s="30"/>
      <c r="HW247" s="30"/>
      <c r="HX247" s="30"/>
    </row>
    <row r="248" spans="2:232" ht="9">
      <c r="B248" s="33"/>
      <c r="C248" s="32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2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B248" s="32"/>
      <c r="AC248" s="32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P248" s="32"/>
      <c r="AQ248" s="32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D248" s="32"/>
      <c r="BE248" s="32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R248" s="32"/>
      <c r="BS248" s="32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F248" s="32"/>
      <c r="CG248" s="32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T248" s="32"/>
      <c r="CU248" s="32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H248" s="32"/>
      <c r="DI248" s="32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V248" s="32"/>
      <c r="DW248" s="32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J248" s="32"/>
      <c r="EK248" s="32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X248" s="32"/>
      <c r="EY248" s="32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L248" s="32"/>
      <c r="FM248" s="32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Z248" s="32"/>
      <c r="GA248" s="32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N248" s="32"/>
      <c r="GO248" s="32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B248" s="32"/>
      <c r="HC248" s="32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P248" s="32"/>
      <c r="HQ248" s="32"/>
      <c r="HR248" s="30"/>
      <c r="HS248" s="30"/>
      <c r="HT248" s="30"/>
      <c r="HU248" s="30"/>
      <c r="HV248" s="30"/>
      <c r="HW248" s="30"/>
      <c r="HX248" s="30"/>
    </row>
    <row r="249" spans="2:232" ht="9">
      <c r="B249" s="33"/>
      <c r="C249" s="32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2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B249" s="32"/>
      <c r="AC249" s="32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P249" s="32"/>
      <c r="AQ249" s="32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D249" s="32"/>
      <c r="BE249" s="32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R249" s="32"/>
      <c r="BS249" s="32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F249" s="32"/>
      <c r="CG249" s="32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T249" s="32"/>
      <c r="CU249" s="32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H249" s="32"/>
      <c r="DI249" s="32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V249" s="32"/>
      <c r="DW249" s="32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J249" s="32"/>
      <c r="EK249" s="32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X249" s="32"/>
      <c r="EY249" s="32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L249" s="32"/>
      <c r="FM249" s="32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Z249" s="32"/>
      <c r="GA249" s="32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N249" s="32"/>
      <c r="GO249" s="32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B249" s="32"/>
      <c r="HC249" s="32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P249" s="32"/>
      <c r="HQ249" s="32"/>
      <c r="HR249" s="30"/>
      <c r="HS249" s="30"/>
      <c r="HT249" s="30"/>
      <c r="HU249" s="30"/>
      <c r="HV249" s="30"/>
      <c r="HW249" s="30"/>
      <c r="HX249" s="30"/>
    </row>
    <row r="250" spans="2:232" ht="9">
      <c r="B250" s="33"/>
      <c r="C250" s="32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2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B250" s="32"/>
      <c r="AC250" s="32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P250" s="32"/>
      <c r="AQ250" s="32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D250" s="32"/>
      <c r="BE250" s="32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R250" s="32"/>
      <c r="BS250" s="32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F250" s="32"/>
      <c r="CG250" s="32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T250" s="32"/>
      <c r="CU250" s="32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H250" s="32"/>
      <c r="DI250" s="32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V250" s="32"/>
      <c r="DW250" s="32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J250" s="32"/>
      <c r="EK250" s="32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X250" s="32"/>
      <c r="EY250" s="32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L250" s="32"/>
      <c r="FM250" s="32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Z250" s="32"/>
      <c r="GA250" s="32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N250" s="32"/>
      <c r="GO250" s="32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B250" s="32"/>
      <c r="HC250" s="32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P250" s="32"/>
      <c r="HQ250" s="32"/>
      <c r="HR250" s="30"/>
      <c r="HS250" s="30"/>
      <c r="HT250" s="30"/>
      <c r="HU250" s="30"/>
      <c r="HV250" s="30"/>
      <c r="HW250" s="30"/>
      <c r="HX250" s="30"/>
    </row>
    <row r="251" spans="2:232" ht="9">
      <c r="B251" s="33"/>
      <c r="C251" s="3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2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B251" s="32"/>
      <c r="AC251" s="32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P251" s="32"/>
      <c r="AQ251" s="32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D251" s="32"/>
      <c r="BE251" s="32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R251" s="32"/>
      <c r="BS251" s="32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F251" s="32"/>
      <c r="CG251" s="32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T251" s="32"/>
      <c r="CU251" s="32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H251" s="32"/>
      <c r="DI251" s="32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V251" s="32"/>
      <c r="DW251" s="32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J251" s="32"/>
      <c r="EK251" s="32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X251" s="32"/>
      <c r="EY251" s="32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L251" s="32"/>
      <c r="FM251" s="32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Z251" s="32"/>
      <c r="GA251" s="32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N251" s="32"/>
      <c r="GO251" s="32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B251" s="32"/>
      <c r="HC251" s="32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P251" s="32"/>
      <c r="HQ251" s="32"/>
      <c r="HR251" s="30"/>
      <c r="HS251" s="30"/>
      <c r="HT251" s="30"/>
      <c r="HU251" s="30"/>
      <c r="HV251" s="30"/>
      <c r="HW251" s="30"/>
      <c r="HX251" s="30"/>
    </row>
    <row r="252" spans="2:232" ht="9">
      <c r="B252" s="33"/>
      <c r="C252" s="32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2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B252" s="32"/>
      <c r="AC252" s="32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P252" s="32"/>
      <c r="AQ252" s="32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D252" s="32"/>
      <c r="BE252" s="32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R252" s="32"/>
      <c r="BS252" s="32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F252" s="32"/>
      <c r="CG252" s="32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T252" s="32"/>
      <c r="CU252" s="32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H252" s="32"/>
      <c r="DI252" s="32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V252" s="32"/>
      <c r="DW252" s="32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J252" s="32"/>
      <c r="EK252" s="32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X252" s="32"/>
      <c r="EY252" s="32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L252" s="32"/>
      <c r="FM252" s="32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Z252" s="32"/>
      <c r="GA252" s="32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N252" s="32"/>
      <c r="GO252" s="32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B252" s="32"/>
      <c r="HC252" s="32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P252" s="32"/>
      <c r="HQ252" s="32"/>
      <c r="HR252" s="30"/>
      <c r="HS252" s="30"/>
      <c r="HT252" s="30"/>
      <c r="HU252" s="30"/>
      <c r="HV252" s="30"/>
      <c r="HW252" s="30"/>
      <c r="HX252" s="30"/>
    </row>
    <row r="253" spans="2:232" ht="9">
      <c r="B253" s="33"/>
      <c r="C253" s="32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2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B253" s="32"/>
      <c r="AC253" s="32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P253" s="32"/>
      <c r="AQ253" s="32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D253" s="32"/>
      <c r="BE253" s="32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R253" s="32"/>
      <c r="BS253" s="32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F253" s="32"/>
      <c r="CG253" s="32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T253" s="32"/>
      <c r="CU253" s="32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H253" s="32"/>
      <c r="DI253" s="32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V253" s="32"/>
      <c r="DW253" s="32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J253" s="32"/>
      <c r="EK253" s="32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X253" s="32"/>
      <c r="EY253" s="32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L253" s="32"/>
      <c r="FM253" s="32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Z253" s="32"/>
      <c r="GA253" s="32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N253" s="32"/>
      <c r="GO253" s="32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B253" s="32"/>
      <c r="HC253" s="32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P253" s="32"/>
      <c r="HQ253" s="32"/>
      <c r="HR253" s="30"/>
      <c r="HS253" s="30"/>
      <c r="HT253" s="30"/>
      <c r="HU253" s="30"/>
      <c r="HV253" s="30"/>
      <c r="HW253" s="30"/>
      <c r="HX253" s="30"/>
    </row>
    <row r="254" spans="2:232" ht="9">
      <c r="B254" s="33"/>
      <c r="C254" s="3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2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B254" s="32"/>
      <c r="AC254" s="32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P254" s="32"/>
      <c r="AQ254" s="32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D254" s="32"/>
      <c r="BE254" s="32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R254" s="32"/>
      <c r="BS254" s="32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F254" s="32"/>
      <c r="CG254" s="32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T254" s="32"/>
      <c r="CU254" s="32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H254" s="32"/>
      <c r="DI254" s="32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V254" s="32"/>
      <c r="DW254" s="32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J254" s="32"/>
      <c r="EK254" s="32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X254" s="32"/>
      <c r="EY254" s="32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L254" s="32"/>
      <c r="FM254" s="32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Z254" s="32"/>
      <c r="GA254" s="32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N254" s="32"/>
      <c r="GO254" s="32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B254" s="32"/>
      <c r="HC254" s="32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P254" s="32"/>
      <c r="HQ254" s="32"/>
      <c r="HR254" s="30"/>
      <c r="HS254" s="30"/>
      <c r="HT254" s="30"/>
      <c r="HU254" s="30"/>
      <c r="HV254" s="30"/>
      <c r="HW254" s="30"/>
      <c r="HX254" s="30"/>
    </row>
    <row r="255" spans="2:232" ht="9">
      <c r="B255" s="33"/>
      <c r="C255" s="32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2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B255" s="32"/>
      <c r="AC255" s="32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P255" s="32"/>
      <c r="AQ255" s="32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D255" s="32"/>
      <c r="BE255" s="32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R255" s="32"/>
      <c r="BS255" s="32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F255" s="32"/>
      <c r="CG255" s="32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T255" s="32"/>
      <c r="CU255" s="32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H255" s="32"/>
      <c r="DI255" s="32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V255" s="32"/>
      <c r="DW255" s="32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J255" s="32"/>
      <c r="EK255" s="32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X255" s="32"/>
      <c r="EY255" s="32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L255" s="32"/>
      <c r="FM255" s="32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Z255" s="32"/>
      <c r="GA255" s="32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N255" s="32"/>
      <c r="GO255" s="32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B255" s="32"/>
      <c r="HC255" s="32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P255" s="32"/>
      <c r="HQ255" s="32"/>
      <c r="HR255" s="30"/>
      <c r="HS255" s="30"/>
      <c r="HT255" s="30"/>
      <c r="HU255" s="30"/>
      <c r="HV255" s="30"/>
      <c r="HW255" s="30"/>
      <c r="HX255" s="30"/>
    </row>
    <row r="256" spans="2:232" ht="9">
      <c r="B256" s="33"/>
      <c r="C256" s="32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2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B256" s="32"/>
      <c r="AC256" s="32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P256" s="32"/>
      <c r="AQ256" s="32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D256" s="32"/>
      <c r="BE256" s="32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R256" s="32"/>
      <c r="BS256" s="32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F256" s="32"/>
      <c r="CG256" s="32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T256" s="32"/>
      <c r="CU256" s="32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H256" s="32"/>
      <c r="DI256" s="32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V256" s="32"/>
      <c r="DW256" s="32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J256" s="32"/>
      <c r="EK256" s="32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X256" s="32"/>
      <c r="EY256" s="32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L256" s="32"/>
      <c r="FM256" s="32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Z256" s="32"/>
      <c r="GA256" s="32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N256" s="32"/>
      <c r="GO256" s="32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B256" s="32"/>
      <c r="HC256" s="32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P256" s="32"/>
      <c r="HQ256" s="32"/>
      <c r="HR256" s="30"/>
      <c r="HS256" s="30"/>
      <c r="HT256" s="30"/>
      <c r="HU256" s="30"/>
      <c r="HV256" s="30"/>
      <c r="HW256" s="30"/>
      <c r="HX256" s="30"/>
    </row>
    <row r="257" spans="2:232" ht="9">
      <c r="B257" s="33"/>
      <c r="C257" s="3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2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B257" s="32"/>
      <c r="AC257" s="32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P257" s="32"/>
      <c r="AQ257" s="32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D257" s="32"/>
      <c r="BE257" s="32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R257" s="32"/>
      <c r="BS257" s="32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F257" s="32"/>
      <c r="CG257" s="32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T257" s="32"/>
      <c r="CU257" s="32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H257" s="32"/>
      <c r="DI257" s="32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V257" s="32"/>
      <c r="DW257" s="32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J257" s="32"/>
      <c r="EK257" s="32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X257" s="32"/>
      <c r="EY257" s="32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L257" s="32"/>
      <c r="FM257" s="32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Z257" s="32"/>
      <c r="GA257" s="32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N257" s="32"/>
      <c r="GO257" s="32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B257" s="32"/>
      <c r="HC257" s="32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P257" s="32"/>
      <c r="HQ257" s="32"/>
      <c r="HR257" s="30"/>
      <c r="HS257" s="30"/>
      <c r="HT257" s="30"/>
      <c r="HU257" s="30"/>
      <c r="HV257" s="30"/>
      <c r="HW257" s="30"/>
      <c r="HX257" s="30"/>
    </row>
    <row r="258" spans="2:232" ht="9">
      <c r="B258" s="33"/>
      <c r="C258" s="32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2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B258" s="32"/>
      <c r="AC258" s="32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P258" s="32"/>
      <c r="AQ258" s="32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D258" s="32"/>
      <c r="BE258" s="32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R258" s="32"/>
      <c r="BS258" s="32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F258" s="32"/>
      <c r="CG258" s="32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T258" s="32"/>
      <c r="CU258" s="32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H258" s="32"/>
      <c r="DI258" s="32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V258" s="32"/>
      <c r="DW258" s="32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J258" s="32"/>
      <c r="EK258" s="32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X258" s="32"/>
      <c r="EY258" s="32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L258" s="32"/>
      <c r="FM258" s="32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Z258" s="32"/>
      <c r="GA258" s="32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N258" s="32"/>
      <c r="GO258" s="32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B258" s="32"/>
      <c r="HC258" s="32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P258" s="32"/>
      <c r="HQ258" s="32"/>
      <c r="HR258" s="30"/>
      <c r="HS258" s="30"/>
      <c r="HT258" s="30"/>
      <c r="HU258" s="30"/>
      <c r="HV258" s="30"/>
      <c r="HW258" s="30"/>
      <c r="HX258" s="30"/>
    </row>
    <row r="259" spans="2:232" ht="9">
      <c r="B259" s="33"/>
      <c r="C259" s="32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2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B259" s="32"/>
      <c r="AC259" s="32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P259" s="32"/>
      <c r="AQ259" s="32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D259" s="32"/>
      <c r="BE259" s="32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R259" s="32"/>
      <c r="BS259" s="32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F259" s="32"/>
      <c r="CG259" s="32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T259" s="32"/>
      <c r="CU259" s="32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H259" s="32"/>
      <c r="DI259" s="32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V259" s="32"/>
      <c r="DW259" s="32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J259" s="32"/>
      <c r="EK259" s="32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X259" s="32"/>
      <c r="EY259" s="32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L259" s="32"/>
      <c r="FM259" s="32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Z259" s="32"/>
      <c r="GA259" s="32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N259" s="32"/>
      <c r="GO259" s="32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B259" s="32"/>
      <c r="HC259" s="32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P259" s="32"/>
      <c r="HQ259" s="32"/>
      <c r="HR259" s="30"/>
      <c r="HS259" s="30"/>
      <c r="HT259" s="30"/>
      <c r="HU259" s="30"/>
      <c r="HV259" s="30"/>
      <c r="HW259" s="30"/>
      <c r="HX259" s="30"/>
    </row>
    <row r="260" spans="2:232" ht="9">
      <c r="B260" s="33"/>
      <c r="C260" s="32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2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B260" s="32"/>
      <c r="AC260" s="32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P260" s="32"/>
      <c r="AQ260" s="32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D260" s="32"/>
      <c r="BE260" s="32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R260" s="32"/>
      <c r="BS260" s="32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F260" s="32"/>
      <c r="CG260" s="32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T260" s="32"/>
      <c r="CU260" s="32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H260" s="32"/>
      <c r="DI260" s="32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V260" s="32"/>
      <c r="DW260" s="32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J260" s="32"/>
      <c r="EK260" s="32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X260" s="32"/>
      <c r="EY260" s="32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L260" s="32"/>
      <c r="FM260" s="32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Z260" s="32"/>
      <c r="GA260" s="32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N260" s="32"/>
      <c r="GO260" s="32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B260" s="32"/>
      <c r="HC260" s="32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P260" s="32"/>
      <c r="HQ260" s="32"/>
      <c r="HR260" s="30"/>
      <c r="HS260" s="30"/>
      <c r="HT260" s="30"/>
      <c r="HU260" s="30"/>
      <c r="HV260" s="30"/>
      <c r="HW260" s="30"/>
      <c r="HX260" s="30"/>
    </row>
    <row r="261" spans="2:232" ht="9">
      <c r="B261" s="33"/>
      <c r="C261" s="32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2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B261" s="32"/>
      <c r="AC261" s="32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P261" s="32"/>
      <c r="AQ261" s="32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D261" s="32"/>
      <c r="BE261" s="32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R261" s="32"/>
      <c r="BS261" s="32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F261" s="32"/>
      <c r="CG261" s="32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T261" s="32"/>
      <c r="CU261" s="32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H261" s="32"/>
      <c r="DI261" s="32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V261" s="32"/>
      <c r="DW261" s="32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J261" s="32"/>
      <c r="EK261" s="32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X261" s="32"/>
      <c r="EY261" s="32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L261" s="32"/>
      <c r="FM261" s="32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Z261" s="32"/>
      <c r="GA261" s="32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N261" s="32"/>
      <c r="GO261" s="32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B261" s="32"/>
      <c r="HC261" s="32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P261" s="32"/>
      <c r="HQ261" s="32"/>
      <c r="HR261" s="30"/>
      <c r="HS261" s="30"/>
      <c r="HT261" s="30"/>
      <c r="HU261" s="30"/>
      <c r="HV261" s="30"/>
      <c r="HW261" s="30"/>
      <c r="HX261" s="30"/>
    </row>
    <row r="262" spans="2:232" ht="9">
      <c r="B262" s="33"/>
      <c r="C262" s="3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2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B262" s="32"/>
      <c r="AC262" s="32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P262" s="32"/>
      <c r="AQ262" s="32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D262" s="32"/>
      <c r="BE262" s="32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R262" s="32"/>
      <c r="BS262" s="32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F262" s="32"/>
      <c r="CG262" s="32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T262" s="32"/>
      <c r="CU262" s="32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H262" s="32"/>
      <c r="DI262" s="32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V262" s="32"/>
      <c r="DW262" s="32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J262" s="32"/>
      <c r="EK262" s="32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X262" s="32"/>
      <c r="EY262" s="32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L262" s="32"/>
      <c r="FM262" s="32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Z262" s="32"/>
      <c r="GA262" s="32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N262" s="32"/>
      <c r="GO262" s="32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B262" s="32"/>
      <c r="HC262" s="32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P262" s="32"/>
      <c r="HQ262" s="32"/>
      <c r="HR262" s="30"/>
      <c r="HS262" s="30"/>
      <c r="HT262" s="30"/>
      <c r="HU262" s="30"/>
      <c r="HV262" s="30"/>
      <c r="HW262" s="30"/>
      <c r="HX262" s="30"/>
    </row>
    <row r="263" spans="2:232" ht="9">
      <c r="B263" s="33"/>
      <c r="C263" s="3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2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B263" s="32"/>
      <c r="AC263" s="32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P263" s="32"/>
      <c r="AQ263" s="32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D263" s="32"/>
      <c r="BE263" s="32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R263" s="32"/>
      <c r="BS263" s="32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F263" s="32"/>
      <c r="CG263" s="32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T263" s="32"/>
      <c r="CU263" s="32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H263" s="32"/>
      <c r="DI263" s="32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V263" s="32"/>
      <c r="DW263" s="32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J263" s="32"/>
      <c r="EK263" s="32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X263" s="32"/>
      <c r="EY263" s="32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L263" s="32"/>
      <c r="FM263" s="32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Z263" s="32"/>
      <c r="GA263" s="32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N263" s="32"/>
      <c r="GO263" s="32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B263" s="32"/>
      <c r="HC263" s="32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P263" s="32"/>
      <c r="HQ263" s="32"/>
      <c r="HR263" s="30"/>
      <c r="HS263" s="30"/>
      <c r="HT263" s="30"/>
      <c r="HU263" s="30"/>
      <c r="HV263" s="30"/>
      <c r="HW263" s="30"/>
      <c r="HX263" s="30"/>
    </row>
    <row r="264" spans="2:232" ht="9">
      <c r="B264" s="33"/>
      <c r="C264" s="32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2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B264" s="32"/>
      <c r="AC264" s="32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P264" s="32"/>
      <c r="AQ264" s="32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D264" s="32"/>
      <c r="BE264" s="32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R264" s="32"/>
      <c r="BS264" s="32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F264" s="32"/>
      <c r="CG264" s="32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T264" s="32"/>
      <c r="CU264" s="32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H264" s="32"/>
      <c r="DI264" s="32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V264" s="32"/>
      <c r="DW264" s="32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J264" s="32"/>
      <c r="EK264" s="32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X264" s="32"/>
      <c r="EY264" s="32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L264" s="32"/>
      <c r="FM264" s="32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Z264" s="32"/>
      <c r="GA264" s="32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N264" s="32"/>
      <c r="GO264" s="32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B264" s="32"/>
      <c r="HC264" s="32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P264" s="32"/>
      <c r="HQ264" s="32"/>
      <c r="HR264" s="30"/>
      <c r="HS264" s="30"/>
      <c r="HT264" s="30"/>
      <c r="HU264" s="30"/>
      <c r="HV264" s="30"/>
      <c r="HW264" s="30"/>
      <c r="HX264" s="30"/>
    </row>
    <row r="265" spans="2:232" ht="9">
      <c r="B265" s="33"/>
      <c r="C265" s="32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2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B265" s="32"/>
      <c r="AC265" s="32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P265" s="32"/>
      <c r="AQ265" s="32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D265" s="32"/>
      <c r="BE265" s="32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R265" s="32"/>
      <c r="BS265" s="32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F265" s="32"/>
      <c r="CG265" s="32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T265" s="32"/>
      <c r="CU265" s="32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H265" s="32"/>
      <c r="DI265" s="32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V265" s="32"/>
      <c r="DW265" s="32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J265" s="32"/>
      <c r="EK265" s="32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X265" s="32"/>
      <c r="EY265" s="32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L265" s="32"/>
      <c r="FM265" s="32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Z265" s="32"/>
      <c r="GA265" s="32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N265" s="32"/>
      <c r="GO265" s="32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B265" s="32"/>
      <c r="HC265" s="32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P265" s="32"/>
      <c r="HQ265" s="32"/>
      <c r="HR265" s="30"/>
      <c r="HS265" s="30"/>
      <c r="HT265" s="30"/>
      <c r="HU265" s="30"/>
      <c r="HV265" s="30"/>
      <c r="HW265" s="30"/>
      <c r="HX265" s="30"/>
    </row>
    <row r="266" spans="2:232" ht="9">
      <c r="B266" s="33"/>
      <c r="C266" s="32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2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B266" s="32"/>
      <c r="AC266" s="32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P266" s="32"/>
      <c r="AQ266" s="32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D266" s="32"/>
      <c r="BE266" s="32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R266" s="32"/>
      <c r="BS266" s="32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F266" s="32"/>
      <c r="CG266" s="32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T266" s="32"/>
      <c r="CU266" s="32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H266" s="32"/>
      <c r="DI266" s="32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V266" s="32"/>
      <c r="DW266" s="32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J266" s="32"/>
      <c r="EK266" s="32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X266" s="32"/>
      <c r="EY266" s="32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L266" s="32"/>
      <c r="FM266" s="32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Z266" s="32"/>
      <c r="GA266" s="32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N266" s="32"/>
      <c r="GO266" s="32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B266" s="32"/>
      <c r="HC266" s="32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P266" s="32"/>
      <c r="HQ266" s="32"/>
      <c r="HR266" s="30"/>
      <c r="HS266" s="30"/>
      <c r="HT266" s="30"/>
      <c r="HU266" s="30"/>
      <c r="HV266" s="30"/>
      <c r="HW266" s="30"/>
      <c r="HX266" s="30"/>
    </row>
    <row r="267" spans="2:232" ht="9">
      <c r="B267" s="33"/>
      <c r="C267" s="32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2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B267" s="32"/>
      <c r="AC267" s="32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P267" s="32"/>
      <c r="AQ267" s="32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D267" s="32"/>
      <c r="BE267" s="32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R267" s="32"/>
      <c r="BS267" s="32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F267" s="32"/>
      <c r="CG267" s="32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T267" s="32"/>
      <c r="CU267" s="32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H267" s="32"/>
      <c r="DI267" s="32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V267" s="32"/>
      <c r="DW267" s="32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J267" s="32"/>
      <c r="EK267" s="32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X267" s="32"/>
      <c r="EY267" s="32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L267" s="32"/>
      <c r="FM267" s="32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Z267" s="32"/>
      <c r="GA267" s="32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N267" s="32"/>
      <c r="GO267" s="32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B267" s="32"/>
      <c r="HC267" s="32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P267" s="32"/>
      <c r="HQ267" s="32"/>
      <c r="HR267" s="30"/>
      <c r="HS267" s="30"/>
      <c r="HT267" s="30"/>
      <c r="HU267" s="30"/>
      <c r="HV267" s="30"/>
      <c r="HW267" s="30"/>
      <c r="HX267" s="30"/>
    </row>
    <row r="268" spans="2:232" ht="9">
      <c r="B268" s="33"/>
      <c r="C268" s="32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2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B268" s="32"/>
      <c r="AC268" s="32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P268" s="32"/>
      <c r="AQ268" s="32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D268" s="32"/>
      <c r="BE268" s="32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R268" s="32"/>
      <c r="BS268" s="32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F268" s="32"/>
      <c r="CG268" s="32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T268" s="32"/>
      <c r="CU268" s="32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H268" s="32"/>
      <c r="DI268" s="32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V268" s="32"/>
      <c r="DW268" s="32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J268" s="32"/>
      <c r="EK268" s="32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X268" s="32"/>
      <c r="EY268" s="32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L268" s="32"/>
      <c r="FM268" s="32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Z268" s="32"/>
      <c r="GA268" s="32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N268" s="32"/>
      <c r="GO268" s="32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B268" s="32"/>
      <c r="HC268" s="32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P268" s="32"/>
      <c r="HQ268" s="32"/>
      <c r="HR268" s="30"/>
      <c r="HS268" s="30"/>
      <c r="HT268" s="30"/>
      <c r="HU268" s="30"/>
      <c r="HV268" s="30"/>
      <c r="HW268" s="30"/>
      <c r="HX268" s="30"/>
    </row>
    <row r="269" spans="2:232" ht="9">
      <c r="B269" s="33"/>
      <c r="C269" s="32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2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B269" s="32"/>
      <c r="AC269" s="32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P269" s="32"/>
      <c r="AQ269" s="32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D269" s="32"/>
      <c r="BE269" s="32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R269" s="32"/>
      <c r="BS269" s="32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F269" s="32"/>
      <c r="CG269" s="32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T269" s="32"/>
      <c r="CU269" s="32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H269" s="32"/>
      <c r="DI269" s="32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V269" s="32"/>
      <c r="DW269" s="32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J269" s="32"/>
      <c r="EK269" s="32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X269" s="32"/>
      <c r="EY269" s="32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L269" s="32"/>
      <c r="FM269" s="32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Z269" s="32"/>
      <c r="GA269" s="32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N269" s="32"/>
      <c r="GO269" s="32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B269" s="32"/>
      <c r="HC269" s="32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P269" s="32"/>
      <c r="HQ269" s="32"/>
      <c r="HR269" s="30"/>
      <c r="HS269" s="30"/>
      <c r="HT269" s="30"/>
      <c r="HU269" s="30"/>
      <c r="HV269" s="30"/>
      <c r="HW269" s="30"/>
      <c r="HX269" s="30"/>
    </row>
    <row r="270" spans="2:232" ht="9">
      <c r="B270" s="33"/>
      <c r="C270" s="32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2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B270" s="32"/>
      <c r="AC270" s="32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P270" s="32"/>
      <c r="AQ270" s="32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D270" s="32"/>
      <c r="BE270" s="32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R270" s="32"/>
      <c r="BS270" s="32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F270" s="32"/>
      <c r="CG270" s="32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T270" s="32"/>
      <c r="CU270" s="32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H270" s="32"/>
      <c r="DI270" s="32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V270" s="32"/>
      <c r="DW270" s="32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J270" s="32"/>
      <c r="EK270" s="32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X270" s="32"/>
      <c r="EY270" s="32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L270" s="32"/>
      <c r="FM270" s="32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Z270" s="32"/>
      <c r="GA270" s="32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N270" s="32"/>
      <c r="GO270" s="32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B270" s="32"/>
      <c r="HC270" s="32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P270" s="32"/>
      <c r="HQ270" s="32"/>
      <c r="HR270" s="30"/>
      <c r="HS270" s="30"/>
      <c r="HT270" s="30"/>
      <c r="HU270" s="30"/>
      <c r="HV270" s="30"/>
      <c r="HW270" s="30"/>
      <c r="HX270" s="30"/>
    </row>
    <row r="271" spans="2:232" ht="9">
      <c r="B271" s="33"/>
      <c r="C271" s="32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2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B271" s="32"/>
      <c r="AC271" s="32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P271" s="32"/>
      <c r="AQ271" s="32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D271" s="32"/>
      <c r="BE271" s="32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R271" s="32"/>
      <c r="BS271" s="32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F271" s="32"/>
      <c r="CG271" s="32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T271" s="32"/>
      <c r="CU271" s="32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H271" s="32"/>
      <c r="DI271" s="32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V271" s="32"/>
      <c r="DW271" s="32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J271" s="32"/>
      <c r="EK271" s="32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X271" s="32"/>
      <c r="EY271" s="32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L271" s="32"/>
      <c r="FM271" s="32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Z271" s="32"/>
      <c r="GA271" s="32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N271" s="32"/>
      <c r="GO271" s="32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B271" s="32"/>
      <c r="HC271" s="32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P271" s="32"/>
      <c r="HQ271" s="32"/>
      <c r="HR271" s="30"/>
      <c r="HS271" s="30"/>
      <c r="HT271" s="30"/>
      <c r="HU271" s="30"/>
      <c r="HV271" s="30"/>
      <c r="HW271" s="30"/>
      <c r="HX271" s="30"/>
    </row>
    <row r="272" spans="2:232" ht="9">
      <c r="B272" s="33"/>
      <c r="C272" s="3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2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B272" s="32"/>
      <c r="AC272" s="32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P272" s="32"/>
      <c r="AQ272" s="32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D272" s="32"/>
      <c r="BE272" s="32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R272" s="32"/>
      <c r="BS272" s="32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F272" s="32"/>
      <c r="CG272" s="32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T272" s="32"/>
      <c r="CU272" s="32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H272" s="32"/>
      <c r="DI272" s="32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V272" s="32"/>
      <c r="DW272" s="32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J272" s="32"/>
      <c r="EK272" s="32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X272" s="32"/>
      <c r="EY272" s="32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L272" s="32"/>
      <c r="FM272" s="32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Z272" s="32"/>
      <c r="GA272" s="32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N272" s="32"/>
      <c r="GO272" s="32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B272" s="32"/>
      <c r="HC272" s="32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P272" s="32"/>
      <c r="HQ272" s="32"/>
      <c r="HR272" s="30"/>
      <c r="HS272" s="30"/>
      <c r="HT272" s="30"/>
      <c r="HU272" s="30"/>
      <c r="HV272" s="30"/>
      <c r="HW272" s="30"/>
      <c r="HX272" s="30"/>
    </row>
    <row r="273" spans="2:232" ht="9">
      <c r="B273" s="33"/>
      <c r="C273" s="32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2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B273" s="32"/>
      <c r="AC273" s="32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P273" s="32"/>
      <c r="AQ273" s="32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D273" s="32"/>
      <c r="BE273" s="32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R273" s="32"/>
      <c r="BS273" s="32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F273" s="32"/>
      <c r="CG273" s="32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T273" s="32"/>
      <c r="CU273" s="32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H273" s="32"/>
      <c r="DI273" s="32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V273" s="32"/>
      <c r="DW273" s="32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J273" s="32"/>
      <c r="EK273" s="32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X273" s="32"/>
      <c r="EY273" s="32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L273" s="32"/>
      <c r="FM273" s="32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Z273" s="32"/>
      <c r="GA273" s="32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N273" s="32"/>
      <c r="GO273" s="32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B273" s="32"/>
      <c r="HC273" s="32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P273" s="32"/>
      <c r="HQ273" s="32"/>
      <c r="HR273" s="30"/>
      <c r="HS273" s="30"/>
      <c r="HT273" s="30"/>
      <c r="HU273" s="30"/>
      <c r="HV273" s="30"/>
      <c r="HW273" s="30"/>
      <c r="HX273" s="30"/>
    </row>
    <row r="274" spans="2:232" ht="9">
      <c r="B274" s="33"/>
      <c r="C274" s="32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2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B274" s="32"/>
      <c r="AC274" s="32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P274" s="32"/>
      <c r="AQ274" s="32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D274" s="32"/>
      <c r="BE274" s="32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R274" s="32"/>
      <c r="BS274" s="32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F274" s="32"/>
      <c r="CG274" s="32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T274" s="32"/>
      <c r="CU274" s="32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H274" s="32"/>
      <c r="DI274" s="32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V274" s="32"/>
      <c r="DW274" s="32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J274" s="32"/>
      <c r="EK274" s="32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X274" s="32"/>
      <c r="EY274" s="32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L274" s="32"/>
      <c r="FM274" s="32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Z274" s="32"/>
      <c r="GA274" s="32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N274" s="32"/>
      <c r="GO274" s="32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B274" s="32"/>
      <c r="HC274" s="32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P274" s="32"/>
      <c r="HQ274" s="32"/>
      <c r="HR274" s="30"/>
      <c r="HS274" s="30"/>
      <c r="HT274" s="30"/>
      <c r="HU274" s="30"/>
      <c r="HV274" s="30"/>
      <c r="HW274" s="30"/>
      <c r="HX274" s="30"/>
    </row>
    <row r="275" spans="2:232" ht="9">
      <c r="B275" s="33"/>
      <c r="C275" s="32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2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B275" s="32"/>
      <c r="AC275" s="32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P275" s="32"/>
      <c r="AQ275" s="32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D275" s="32"/>
      <c r="BE275" s="32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R275" s="32"/>
      <c r="BS275" s="32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F275" s="32"/>
      <c r="CG275" s="32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T275" s="32"/>
      <c r="CU275" s="32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H275" s="32"/>
      <c r="DI275" s="32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V275" s="32"/>
      <c r="DW275" s="32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J275" s="32"/>
      <c r="EK275" s="32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X275" s="32"/>
      <c r="EY275" s="32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L275" s="32"/>
      <c r="FM275" s="32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Z275" s="32"/>
      <c r="GA275" s="32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N275" s="32"/>
      <c r="GO275" s="32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B275" s="32"/>
      <c r="HC275" s="32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P275" s="32"/>
      <c r="HQ275" s="32"/>
      <c r="HR275" s="30"/>
      <c r="HS275" s="30"/>
      <c r="HT275" s="30"/>
      <c r="HU275" s="30"/>
      <c r="HV275" s="30"/>
      <c r="HW275" s="30"/>
      <c r="HX275" s="30"/>
    </row>
    <row r="276" spans="2:232" ht="9">
      <c r="B276" s="33"/>
      <c r="C276" s="32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2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B276" s="32"/>
      <c r="AC276" s="32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P276" s="32"/>
      <c r="AQ276" s="32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D276" s="32"/>
      <c r="BE276" s="32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R276" s="32"/>
      <c r="BS276" s="32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F276" s="32"/>
      <c r="CG276" s="32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T276" s="32"/>
      <c r="CU276" s="32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H276" s="32"/>
      <c r="DI276" s="32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V276" s="32"/>
      <c r="DW276" s="32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J276" s="32"/>
      <c r="EK276" s="32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X276" s="32"/>
      <c r="EY276" s="32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L276" s="32"/>
      <c r="FM276" s="32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Z276" s="32"/>
      <c r="GA276" s="32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N276" s="32"/>
      <c r="GO276" s="32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B276" s="32"/>
      <c r="HC276" s="32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P276" s="32"/>
      <c r="HQ276" s="32"/>
      <c r="HR276" s="30"/>
      <c r="HS276" s="30"/>
      <c r="HT276" s="30"/>
      <c r="HU276" s="30"/>
      <c r="HV276" s="30"/>
      <c r="HW276" s="30"/>
      <c r="HX276" s="30"/>
    </row>
    <row r="277" spans="2:232" ht="9">
      <c r="B277" s="33"/>
      <c r="C277" s="32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2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B277" s="32"/>
      <c r="AC277" s="32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P277" s="32"/>
      <c r="AQ277" s="32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D277" s="32"/>
      <c r="BE277" s="32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R277" s="32"/>
      <c r="BS277" s="32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F277" s="32"/>
      <c r="CG277" s="32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T277" s="32"/>
      <c r="CU277" s="32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H277" s="32"/>
      <c r="DI277" s="32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V277" s="32"/>
      <c r="DW277" s="32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J277" s="32"/>
      <c r="EK277" s="32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X277" s="32"/>
      <c r="EY277" s="32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L277" s="32"/>
      <c r="FM277" s="32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Z277" s="32"/>
      <c r="GA277" s="32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N277" s="32"/>
      <c r="GO277" s="32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B277" s="32"/>
      <c r="HC277" s="32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P277" s="32"/>
      <c r="HQ277" s="32"/>
      <c r="HR277" s="30"/>
      <c r="HS277" s="30"/>
      <c r="HT277" s="30"/>
      <c r="HU277" s="30"/>
      <c r="HV277" s="30"/>
      <c r="HW277" s="30"/>
      <c r="HX277" s="30"/>
    </row>
    <row r="278" spans="2:232" ht="9">
      <c r="B278" s="33"/>
      <c r="C278" s="32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2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B278" s="32"/>
      <c r="AC278" s="32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P278" s="32"/>
      <c r="AQ278" s="32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D278" s="32"/>
      <c r="BE278" s="32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R278" s="32"/>
      <c r="BS278" s="32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F278" s="32"/>
      <c r="CG278" s="32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T278" s="32"/>
      <c r="CU278" s="32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H278" s="32"/>
      <c r="DI278" s="32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V278" s="32"/>
      <c r="DW278" s="32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J278" s="32"/>
      <c r="EK278" s="32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X278" s="32"/>
      <c r="EY278" s="32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L278" s="32"/>
      <c r="FM278" s="32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Z278" s="32"/>
      <c r="GA278" s="32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N278" s="32"/>
      <c r="GO278" s="32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B278" s="32"/>
      <c r="HC278" s="32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P278" s="32"/>
      <c r="HQ278" s="32"/>
      <c r="HR278" s="30"/>
      <c r="HS278" s="30"/>
      <c r="HT278" s="30"/>
      <c r="HU278" s="30"/>
      <c r="HV278" s="30"/>
      <c r="HW278" s="30"/>
      <c r="HX278" s="30"/>
    </row>
    <row r="279" spans="2:232" ht="9">
      <c r="B279" s="33"/>
      <c r="C279" s="32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2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B279" s="32"/>
      <c r="AC279" s="32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P279" s="32"/>
      <c r="AQ279" s="32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D279" s="32"/>
      <c r="BE279" s="32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R279" s="32"/>
      <c r="BS279" s="32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F279" s="32"/>
      <c r="CG279" s="32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T279" s="32"/>
      <c r="CU279" s="32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H279" s="32"/>
      <c r="DI279" s="32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V279" s="32"/>
      <c r="DW279" s="32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J279" s="32"/>
      <c r="EK279" s="32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X279" s="32"/>
      <c r="EY279" s="32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L279" s="32"/>
      <c r="FM279" s="32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Z279" s="32"/>
      <c r="GA279" s="32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N279" s="32"/>
      <c r="GO279" s="32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B279" s="32"/>
      <c r="HC279" s="32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P279" s="32"/>
      <c r="HQ279" s="32"/>
      <c r="HR279" s="30"/>
      <c r="HS279" s="30"/>
      <c r="HT279" s="30"/>
      <c r="HU279" s="30"/>
      <c r="HV279" s="30"/>
      <c r="HW279" s="30"/>
      <c r="HX279" s="30"/>
    </row>
    <row r="280" spans="2:232" ht="9">
      <c r="B280" s="33"/>
      <c r="C280" s="32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2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B280" s="32"/>
      <c r="AC280" s="32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P280" s="32"/>
      <c r="AQ280" s="32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D280" s="32"/>
      <c r="BE280" s="32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R280" s="32"/>
      <c r="BS280" s="32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F280" s="32"/>
      <c r="CG280" s="32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T280" s="32"/>
      <c r="CU280" s="32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H280" s="32"/>
      <c r="DI280" s="32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V280" s="32"/>
      <c r="DW280" s="32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J280" s="32"/>
      <c r="EK280" s="32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X280" s="32"/>
      <c r="EY280" s="32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L280" s="32"/>
      <c r="FM280" s="32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Z280" s="32"/>
      <c r="GA280" s="32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N280" s="32"/>
      <c r="GO280" s="32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B280" s="32"/>
      <c r="HC280" s="32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P280" s="32"/>
      <c r="HQ280" s="32"/>
      <c r="HR280" s="30"/>
      <c r="HS280" s="30"/>
      <c r="HT280" s="30"/>
      <c r="HU280" s="30"/>
      <c r="HV280" s="30"/>
      <c r="HW280" s="30"/>
      <c r="HX280" s="30"/>
    </row>
    <row r="281" spans="2:232" ht="9">
      <c r="B281" s="33"/>
      <c r="C281" s="32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2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B281" s="32"/>
      <c r="AC281" s="32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P281" s="32"/>
      <c r="AQ281" s="32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D281" s="32"/>
      <c r="BE281" s="32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R281" s="32"/>
      <c r="BS281" s="32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F281" s="32"/>
      <c r="CG281" s="32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T281" s="32"/>
      <c r="CU281" s="32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H281" s="32"/>
      <c r="DI281" s="32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V281" s="32"/>
      <c r="DW281" s="32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J281" s="32"/>
      <c r="EK281" s="32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X281" s="32"/>
      <c r="EY281" s="32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L281" s="32"/>
      <c r="FM281" s="32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Z281" s="32"/>
      <c r="GA281" s="32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N281" s="32"/>
      <c r="GO281" s="32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B281" s="32"/>
      <c r="HC281" s="32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P281" s="32"/>
      <c r="HQ281" s="32"/>
      <c r="HR281" s="30"/>
      <c r="HS281" s="30"/>
      <c r="HT281" s="30"/>
      <c r="HU281" s="30"/>
      <c r="HV281" s="30"/>
      <c r="HW281" s="30"/>
      <c r="HX281" s="30"/>
    </row>
    <row r="282" spans="2:232" ht="9">
      <c r="B282" s="33"/>
      <c r="C282" s="32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2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B282" s="32"/>
      <c r="AC282" s="32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P282" s="32"/>
      <c r="AQ282" s="32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D282" s="32"/>
      <c r="BE282" s="32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R282" s="32"/>
      <c r="BS282" s="32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F282" s="32"/>
      <c r="CG282" s="32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T282" s="32"/>
      <c r="CU282" s="32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H282" s="32"/>
      <c r="DI282" s="32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V282" s="32"/>
      <c r="DW282" s="32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J282" s="32"/>
      <c r="EK282" s="32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X282" s="32"/>
      <c r="EY282" s="32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L282" s="32"/>
      <c r="FM282" s="32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Z282" s="32"/>
      <c r="GA282" s="32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N282" s="32"/>
      <c r="GO282" s="32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B282" s="32"/>
      <c r="HC282" s="32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P282" s="32"/>
      <c r="HQ282" s="32"/>
      <c r="HR282" s="30"/>
      <c r="HS282" s="30"/>
      <c r="HT282" s="30"/>
      <c r="HU282" s="30"/>
      <c r="HV282" s="30"/>
      <c r="HW282" s="30"/>
      <c r="HX282" s="30"/>
    </row>
    <row r="283" spans="2:232" ht="9">
      <c r="B283" s="33"/>
      <c r="C283" s="32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2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B283" s="32"/>
      <c r="AC283" s="32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P283" s="32"/>
      <c r="AQ283" s="32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D283" s="32"/>
      <c r="BE283" s="32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R283" s="32"/>
      <c r="BS283" s="32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F283" s="32"/>
      <c r="CG283" s="32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T283" s="32"/>
      <c r="CU283" s="32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H283" s="32"/>
      <c r="DI283" s="32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V283" s="32"/>
      <c r="DW283" s="32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J283" s="32"/>
      <c r="EK283" s="32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X283" s="32"/>
      <c r="EY283" s="32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L283" s="32"/>
      <c r="FM283" s="32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Z283" s="32"/>
      <c r="GA283" s="32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N283" s="32"/>
      <c r="GO283" s="32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B283" s="32"/>
      <c r="HC283" s="32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P283" s="32"/>
      <c r="HQ283" s="32"/>
      <c r="HR283" s="30"/>
      <c r="HS283" s="30"/>
      <c r="HT283" s="30"/>
      <c r="HU283" s="30"/>
      <c r="HV283" s="30"/>
      <c r="HW283" s="30"/>
      <c r="HX283" s="30"/>
    </row>
    <row r="284" spans="2:232" ht="9">
      <c r="B284" s="33"/>
      <c r="C284" s="32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2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B284" s="32"/>
      <c r="AC284" s="32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P284" s="32"/>
      <c r="AQ284" s="32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D284" s="32"/>
      <c r="BE284" s="32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R284" s="32"/>
      <c r="BS284" s="32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F284" s="32"/>
      <c r="CG284" s="32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T284" s="32"/>
      <c r="CU284" s="32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H284" s="32"/>
      <c r="DI284" s="32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V284" s="32"/>
      <c r="DW284" s="32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J284" s="32"/>
      <c r="EK284" s="32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X284" s="32"/>
      <c r="EY284" s="32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L284" s="32"/>
      <c r="FM284" s="32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Z284" s="32"/>
      <c r="GA284" s="32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N284" s="32"/>
      <c r="GO284" s="32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B284" s="32"/>
      <c r="HC284" s="32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P284" s="32"/>
      <c r="HQ284" s="32"/>
      <c r="HR284" s="30"/>
      <c r="HS284" s="30"/>
      <c r="HT284" s="30"/>
      <c r="HU284" s="30"/>
      <c r="HV284" s="30"/>
      <c r="HW284" s="30"/>
      <c r="HX284" s="30"/>
    </row>
    <row r="285" spans="2:232" ht="9">
      <c r="B285" s="33"/>
      <c r="C285" s="32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2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B285" s="32"/>
      <c r="AC285" s="32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P285" s="32"/>
      <c r="AQ285" s="32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D285" s="32"/>
      <c r="BE285" s="32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R285" s="32"/>
      <c r="BS285" s="32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F285" s="32"/>
      <c r="CG285" s="32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T285" s="32"/>
      <c r="CU285" s="32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H285" s="32"/>
      <c r="DI285" s="32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V285" s="32"/>
      <c r="DW285" s="32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J285" s="32"/>
      <c r="EK285" s="32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X285" s="32"/>
      <c r="EY285" s="32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L285" s="32"/>
      <c r="FM285" s="32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Z285" s="32"/>
      <c r="GA285" s="32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N285" s="32"/>
      <c r="GO285" s="32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B285" s="32"/>
      <c r="HC285" s="32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P285" s="32"/>
      <c r="HQ285" s="32"/>
      <c r="HR285" s="30"/>
      <c r="HS285" s="30"/>
      <c r="HT285" s="30"/>
      <c r="HU285" s="30"/>
      <c r="HV285" s="30"/>
      <c r="HW285" s="30"/>
      <c r="HX285" s="30"/>
    </row>
    <row r="286" spans="2:232" ht="9">
      <c r="B286" s="33"/>
      <c r="C286" s="32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2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B286" s="32"/>
      <c r="AC286" s="32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P286" s="32"/>
      <c r="AQ286" s="32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D286" s="32"/>
      <c r="BE286" s="32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R286" s="32"/>
      <c r="BS286" s="32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F286" s="32"/>
      <c r="CG286" s="32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T286" s="32"/>
      <c r="CU286" s="32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H286" s="32"/>
      <c r="DI286" s="32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V286" s="32"/>
      <c r="DW286" s="32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J286" s="32"/>
      <c r="EK286" s="32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X286" s="32"/>
      <c r="EY286" s="32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L286" s="32"/>
      <c r="FM286" s="32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Z286" s="32"/>
      <c r="GA286" s="32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N286" s="32"/>
      <c r="GO286" s="32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B286" s="32"/>
      <c r="HC286" s="32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P286" s="32"/>
      <c r="HQ286" s="32"/>
      <c r="HR286" s="30"/>
      <c r="HS286" s="30"/>
      <c r="HT286" s="30"/>
      <c r="HU286" s="30"/>
      <c r="HV286" s="30"/>
      <c r="HW286" s="30"/>
      <c r="HX286" s="30"/>
    </row>
    <row r="287" spans="2:232" ht="9">
      <c r="B287" s="33"/>
      <c r="C287" s="32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2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B287" s="32"/>
      <c r="AC287" s="32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P287" s="32"/>
      <c r="AQ287" s="32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D287" s="32"/>
      <c r="BE287" s="32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R287" s="32"/>
      <c r="BS287" s="32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F287" s="32"/>
      <c r="CG287" s="32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T287" s="32"/>
      <c r="CU287" s="32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H287" s="32"/>
      <c r="DI287" s="32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V287" s="32"/>
      <c r="DW287" s="32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J287" s="32"/>
      <c r="EK287" s="32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X287" s="32"/>
      <c r="EY287" s="32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L287" s="32"/>
      <c r="FM287" s="32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Z287" s="32"/>
      <c r="GA287" s="32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N287" s="32"/>
      <c r="GO287" s="32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B287" s="32"/>
      <c r="HC287" s="32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P287" s="32"/>
      <c r="HQ287" s="32"/>
      <c r="HR287" s="30"/>
      <c r="HS287" s="30"/>
      <c r="HT287" s="30"/>
      <c r="HU287" s="30"/>
      <c r="HV287" s="30"/>
      <c r="HW287" s="30"/>
      <c r="HX287" s="30"/>
    </row>
    <row r="288" spans="2:232" ht="9">
      <c r="B288" s="33"/>
      <c r="C288" s="32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2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B288" s="32"/>
      <c r="AC288" s="32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P288" s="32"/>
      <c r="AQ288" s="32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D288" s="32"/>
      <c r="BE288" s="32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R288" s="32"/>
      <c r="BS288" s="32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F288" s="32"/>
      <c r="CG288" s="32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T288" s="32"/>
      <c r="CU288" s="32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H288" s="32"/>
      <c r="DI288" s="32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V288" s="32"/>
      <c r="DW288" s="32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J288" s="32"/>
      <c r="EK288" s="32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X288" s="32"/>
      <c r="EY288" s="32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L288" s="32"/>
      <c r="FM288" s="32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Z288" s="32"/>
      <c r="GA288" s="32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N288" s="32"/>
      <c r="GO288" s="32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B288" s="32"/>
      <c r="HC288" s="32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P288" s="32"/>
      <c r="HQ288" s="32"/>
      <c r="HR288" s="30"/>
      <c r="HS288" s="30"/>
      <c r="HT288" s="30"/>
      <c r="HU288" s="30"/>
      <c r="HV288" s="30"/>
      <c r="HW288" s="30"/>
      <c r="HX288" s="30"/>
    </row>
    <row r="289" spans="2:232" ht="9">
      <c r="B289" s="33"/>
      <c r="C289" s="32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2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B289" s="32"/>
      <c r="AC289" s="32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P289" s="32"/>
      <c r="AQ289" s="32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D289" s="32"/>
      <c r="BE289" s="32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R289" s="32"/>
      <c r="BS289" s="32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F289" s="32"/>
      <c r="CG289" s="32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T289" s="32"/>
      <c r="CU289" s="32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H289" s="32"/>
      <c r="DI289" s="32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V289" s="32"/>
      <c r="DW289" s="32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J289" s="32"/>
      <c r="EK289" s="32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X289" s="32"/>
      <c r="EY289" s="32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L289" s="32"/>
      <c r="FM289" s="32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Z289" s="32"/>
      <c r="GA289" s="32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N289" s="32"/>
      <c r="GO289" s="32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B289" s="32"/>
      <c r="HC289" s="32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P289" s="32"/>
      <c r="HQ289" s="32"/>
      <c r="HR289" s="30"/>
      <c r="HS289" s="30"/>
      <c r="HT289" s="30"/>
      <c r="HU289" s="30"/>
      <c r="HV289" s="30"/>
      <c r="HW289" s="30"/>
      <c r="HX289" s="30"/>
    </row>
    <row r="290" spans="2:232" ht="9">
      <c r="B290" s="33"/>
      <c r="C290" s="32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2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B290" s="32"/>
      <c r="AC290" s="32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P290" s="32"/>
      <c r="AQ290" s="32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D290" s="32"/>
      <c r="BE290" s="32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R290" s="32"/>
      <c r="BS290" s="32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F290" s="32"/>
      <c r="CG290" s="32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T290" s="32"/>
      <c r="CU290" s="32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H290" s="32"/>
      <c r="DI290" s="32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V290" s="32"/>
      <c r="DW290" s="32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J290" s="32"/>
      <c r="EK290" s="32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X290" s="32"/>
      <c r="EY290" s="32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L290" s="32"/>
      <c r="FM290" s="32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Z290" s="32"/>
      <c r="GA290" s="32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N290" s="32"/>
      <c r="GO290" s="32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B290" s="32"/>
      <c r="HC290" s="32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P290" s="32"/>
      <c r="HQ290" s="32"/>
      <c r="HR290" s="30"/>
      <c r="HS290" s="30"/>
      <c r="HT290" s="30"/>
      <c r="HU290" s="30"/>
      <c r="HV290" s="30"/>
      <c r="HW290" s="30"/>
      <c r="HX290" s="30"/>
    </row>
    <row r="291" spans="2:232" ht="9">
      <c r="B291" s="33"/>
      <c r="C291" s="32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2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B291" s="32"/>
      <c r="AC291" s="32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P291" s="32"/>
      <c r="AQ291" s="32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D291" s="32"/>
      <c r="BE291" s="32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R291" s="32"/>
      <c r="BS291" s="32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F291" s="32"/>
      <c r="CG291" s="32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T291" s="32"/>
      <c r="CU291" s="32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H291" s="32"/>
      <c r="DI291" s="32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V291" s="32"/>
      <c r="DW291" s="32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J291" s="32"/>
      <c r="EK291" s="32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X291" s="32"/>
      <c r="EY291" s="32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L291" s="32"/>
      <c r="FM291" s="32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Z291" s="32"/>
      <c r="GA291" s="32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N291" s="32"/>
      <c r="GO291" s="32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B291" s="32"/>
      <c r="HC291" s="32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P291" s="32"/>
      <c r="HQ291" s="32"/>
      <c r="HR291" s="30"/>
      <c r="HS291" s="30"/>
      <c r="HT291" s="30"/>
      <c r="HU291" s="30"/>
      <c r="HV291" s="30"/>
      <c r="HW291" s="30"/>
      <c r="HX291" s="30"/>
    </row>
    <row r="292" spans="2:232" ht="9">
      <c r="B292" s="33"/>
      <c r="C292" s="32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2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B292" s="32"/>
      <c r="AC292" s="32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P292" s="32"/>
      <c r="AQ292" s="32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D292" s="32"/>
      <c r="BE292" s="32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R292" s="32"/>
      <c r="BS292" s="32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F292" s="32"/>
      <c r="CG292" s="32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T292" s="32"/>
      <c r="CU292" s="32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H292" s="32"/>
      <c r="DI292" s="32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V292" s="32"/>
      <c r="DW292" s="32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J292" s="32"/>
      <c r="EK292" s="32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X292" s="32"/>
      <c r="EY292" s="32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L292" s="32"/>
      <c r="FM292" s="32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Z292" s="32"/>
      <c r="GA292" s="32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N292" s="32"/>
      <c r="GO292" s="32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B292" s="32"/>
      <c r="HC292" s="32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P292" s="32"/>
      <c r="HQ292" s="32"/>
      <c r="HR292" s="30"/>
      <c r="HS292" s="30"/>
      <c r="HT292" s="30"/>
      <c r="HU292" s="30"/>
      <c r="HV292" s="30"/>
      <c r="HW292" s="30"/>
      <c r="HX292" s="30"/>
    </row>
    <row r="293" spans="2:232" ht="9">
      <c r="B293" s="33"/>
      <c r="C293" s="32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2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B293" s="32"/>
      <c r="AC293" s="32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P293" s="32"/>
      <c r="AQ293" s="32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D293" s="32"/>
      <c r="BE293" s="32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R293" s="32"/>
      <c r="BS293" s="32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F293" s="32"/>
      <c r="CG293" s="32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T293" s="32"/>
      <c r="CU293" s="32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H293" s="32"/>
      <c r="DI293" s="32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V293" s="32"/>
      <c r="DW293" s="32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J293" s="32"/>
      <c r="EK293" s="32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X293" s="32"/>
      <c r="EY293" s="32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L293" s="32"/>
      <c r="FM293" s="32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Z293" s="32"/>
      <c r="GA293" s="32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N293" s="32"/>
      <c r="GO293" s="32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B293" s="32"/>
      <c r="HC293" s="32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P293" s="32"/>
      <c r="HQ293" s="32"/>
      <c r="HR293" s="30"/>
      <c r="HS293" s="30"/>
      <c r="HT293" s="30"/>
      <c r="HU293" s="30"/>
      <c r="HV293" s="30"/>
      <c r="HW293" s="30"/>
      <c r="HX293" s="30"/>
    </row>
    <row r="294" spans="2:232" ht="9">
      <c r="B294" s="33"/>
      <c r="C294" s="32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2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B294" s="32"/>
      <c r="AC294" s="32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P294" s="32"/>
      <c r="AQ294" s="32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D294" s="32"/>
      <c r="BE294" s="32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R294" s="32"/>
      <c r="BS294" s="32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F294" s="32"/>
      <c r="CG294" s="32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T294" s="32"/>
      <c r="CU294" s="32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H294" s="32"/>
      <c r="DI294" s="32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V294" s="32"/>
      <c r="DW294" s="32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J294" s="32"/>
      <c r="EK294" s="32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X294" s="32"/>
      <c r="EY294" s="32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L294" s="32"/>
      <c r="FM294" s="32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Z294" s="32"/>
      <c r="GA294" s="32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N294" s="32"/>
      <c r="GO294" s="32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B294" s="32"/>
      <c r="HC294" s="32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P294" s="32"/>
      <c r="HQ294" s="32"/>
      <c r="HR294" s="30"/>
      <c r="HS294" s="30"/>
      <c r="HT294" s="30"/>
      <c r="HU294" s="30"/>
      <c r="HV294" s="30"/>
      <c r="HW294" s="30"/>
      <c r="HX294" s="30"/>
    </row>
    <row r="295" spans="2:232" ht="9">
      <c r="B295" s="33"/>
      <c r="C295" s="32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2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B295" s="32"/>
      <c r="AC295" s="32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P295" s="32"/>
      <c r="AQ295" s="32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D295" s="32"/>
      <c r="BE295" s="32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R295" s="32"/>
      <c r="BS295" s="32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F295" s="32"/>
      <c r="CG295" s="32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T295" s="32"/>
      <c r="CU295" s="32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H295" s="32"/>
      <c r="DI295" s="32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V295" s="32"/>
      <c r="DW295" s="32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J295" s="32"/>
      <c r="EK295" s="32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X295" s="32"/>
      <c r="EY295" s="32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L295" s="32"/>
      <c r="FM295" s="32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Z295" s="32"/>
      <c r="GA295" s="32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N295" s="32"/>
      <c r="GO295" s="32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B295" s="32"/>
      <c r="HC295" s="32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P295" s="32"/>
      <c r="HQ295" s="32"/>
      <c r="HR295" s="30"/>
      <c r="HS295" s="30"/>
      <c r="HT295" s="30"/>
      <c r="HU295" s="30"/>
      <c r="HV295" s="30"/>
      <c r="HW295" s="30"/>
      <c r="HX295" s="30"/>
    </row>
    <row r="296" spans="2:232" ht="9">
      <c r="B296" s="33"/>
      <c r="C296" s="32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2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B296" s="32"/>
      <c r="AC296" s="32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P296" s="32"/>
      <c r="AQ296" s="32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D296" s="32"/>
      <c r="BE296" s="32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R296" s="32"/>
      <c r="BS296" s="32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F296" s="32"/>
      <c r="CG296" s="32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T296" s="32"/>
      <c r="CU296" s="32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H296" s="32"/>
      <c r="DI296" s="32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V296" s="32"/>
      <c r="DW296" s="32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J296" s="32"/>
      <c r="EK296" s="32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X296" s="32"/>
      <c r="EY296" s="32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L296" s="32"/>
      <c r="FM296" s="32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Z296" s="32"/>
      <c r="GA296" s="32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N296" s="32"/>
      <c r="GO296" s="32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B296" s="32"/>
      <c r="HC296" s="32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P296" s="32"/>
      <c r="HQ296" s="32"/>
      <c r="HR296" s="30"/>
      <c r="HS296" s="30"/>
      <c r="HT296" s="30"/>
      <c r="HU296" s="30"/>
      <c r="HV296" s="30"/>
      <c r="HW296" s="30"/>
      <c r="HX296" s="30"/>
    </row>
    <row r="297" spans="2:232" ht="9">
      <c r="B297" s="33"/>
      <c r="C297" s="32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2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B297" s="32"/>
      <c r="AC297" s="32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P297" s="32"/>
      <c r="AQ297" s="32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D297" s="32"/>
      <c r="BE297" s="32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R297" s="32"/>
      <c r="BS297" s="32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F297" s="32"/>
      <c r="CG297" s="32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T297" s="32"/>
      <c r="CU297" s="32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H297" s="32"/>
      <c r="DI297" s="32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V297" s="32"/>
      <c r="DW297" s="32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J297" s="32"/>
      <c r="EK297" s="32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X297" s="32"/>
      <c r="EY297" s="32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L297" s="32"/>
      <c r="FM297" s="32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Z297" s="32"/>
      <c r="GA297" s="32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N297" s="32"/>
      <c r="GO297" s="32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B297" s="32"/>
      <c r="HC297" s="32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P297" s="32"/>
      <c r="HQ297" s="32"/>
      <c r="HR297" s="30"/>
      <c r="HS297" s="30"/>
      <c r="HT297" s="30"/>
      <c r="HU297" s="30"/>
      <c r="HV297" s="30"/>
      <c r="HW297" s="30"/>
      <c r="HX297" s="30"/>
    </row>
    <row r="298" spans="2:232" ht="9">
      <c r="B298" s="33"/>
      <c r="C298" s="32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2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B298" s="32"/>
      <c r="AC298" s="32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P298" s="32"/>
      <c r="AQ298" s="32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D298" s="32"/>
      <c r="BE298" s="32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R298" s="32"/>
      <c r="BS298" s="32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F298" s="32"/>
      <c r="CG298" s="32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T298" s="32"/>
      <c r="CU298" s="32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H298" s="32"/>
      <c r="DI298" s="32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V298" s="32"/>
      <c r="DW298" s="32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J298" s="32"/>
      <c r="EK298" s="32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X298" s="32"/>
      <c r="EY298" s="32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L298" s="32"/>
      <c r="FM298" s="32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Z298" s="32"/>
      <c r="GA298" s="32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N298" s="32"/>
      <c r="GO298" s="32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B298" s="32"/>
      <c r="HC298" s="32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P298" s="32"/>
      <c r="HQ298" s="32"/>
      <c r="HR298" s="30"/>
      <c r="HS298" s="30"/>
      <c r="HT298" s="30"/>
      <c r="HU298" s="30"/>
      <c r="HV298" s="30"/>
      <c r="HW298" s="30"/>
      <c r="HX298" s="30"/>
    </row>
    <row r="299" spans="2:232" ht="9">
      <c r="B299" s="33"/>
      <c r="C299" s="32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2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B299" s="32"/>
      <c r="AC299" s="32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P299" s="32"/>
      <c r="AQ299" s="32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D299" s="32"/>
      <c r="BE299" s="32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R299" s="32"/>
      <c r="BS299" s="32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F299" s="32"/>
      <c r="CG299" s="32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T299" s="32"/>
      <c r="CU299" s="32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H299" s="32"/>
      <c r="DI299" s="32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V299" s="32"/>
      <c r="DW299" s="32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J299" s="32"/>
      <c r="EK299" s="32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X299" s="32"/>
      <c r="EY299" s="32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L299" s="32"/>
      <c r="FM299" s="32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Z299" s="32"/>
      <c r="GA299" s="32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N299" s="32"/>
      <c r="GO299" s="32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B299" s="32"/>
      <c r="HC299" s="32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P299" s="32"/>
      <c r="HQ299" s="32"/>
      <c r="HR299" s="30"/>
      <c r="HS299" s="30"/>
      <c r="HT299" s="30"/>
      <c r="HU299" s="30"/>
      <c r="HV299" s="30"/>
      <c r="HW299" s="30"/>
      <c r="HX299" s="30"/>
    </row>
    <row r="300" spans="2:232" ht="9">
      <c r="B300" s="33"/>
      <c r="C300" s="32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2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B300" s="32"/>
      <c r="AC300" s="32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P300" s="32"/>
      <c r="AQ300" s="32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D300" s="32"/>
      <c r="BE300" s="32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R300" s="32"/>
      <c r="BS300" s="32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F300" s="32"/>
      <c r="CG300" s="32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T300" s="32"/>
      <c r="CU300" s="32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H300" s="32"/>
      <c r="DI300" s="32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V300" s="32"/>
      <c r="DW300" s="32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J300" s="32"/>
      <c r="EK300" s="32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X300" s="32"/>
      <c r="EY300" s="32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L300" s="32"/>
      <c r="FM300" s="32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Z300" s="32"/>
      <c r="GA300" s="32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N300" s="32"/>
      <c r="GO300" s="32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B300" s="32"/>
      <c r="HC300" s="32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P300" s="32"/>
      <c r="HQ300" s="32"/>
      <c r="HR300" s="30"/>
      <c r="HS300" s="30"/>
      <c r="HT300" s="30"/>
      <c r="HU300" s="30"/>
      <c r="HV300" s="30"/>
      <c r="HW300" s="30"/>
      <c r="HX300" s="30"/>
    </row>
    <row r="301" spans="2:232" ht="9">
      <c r="B301" s="33"/>
      <c r="C301" s="32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2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B301" s="32"/>
      <c r="AC301" s="32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P301" s="32"/>
      <c r="AQ301" s="32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D301" s="32"/>
      <c r="BE301" s="32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R301" s="32"/>
      <c r="BS301" s="32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F301" s="32"/>
      <c r="CG301" s="32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T301" s="32"/>
      <c r="CU301" s="32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H301" s="32"/>
      <c r="DI301" s="32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V301" s="32"/>
      <c r="DW301" s="32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J301" s="32"/>
      <c r="EK301" s="32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X301" s="32"/>
      <c r="EY301" s="32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L301" s="32"/>
      <c r="FM301" s="32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Z301" s="32"/>
      <c r="GA301" s="32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N301" s="32"/>
      <c r="GO301" s="32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B301" s="32"/>
      <c r="HC301" s="32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P301" s="32"/>
      <c r="HQ301" s="32"/>
      <c r="HR301" s="30"/>
      <c r="HS301" s="30"/>
      <c r="HT301" s="30"/>
      <c r="HU301" s="30"/>
      <c r="HV301" s="30"/>
      <c r="HW301" s="30"/>
      <c r="HX301" s="30"/>
    </row>
    <row r="302" spans="2:232" ht="9">
      <c r="B302" s="33"/>
      <c r="C302" s="32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2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B302" s="32"/>
      <c r="AC302" s="32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P302" s="32"/>
      <c r="AQ302" s="32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D302" s="32"/>
      <c r="BE302" s="32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R302" s="32"/>
      <c r="BS302" s="32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F302" s="32"/>
      <c r="CG302" s="32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T302" s="32"/>
      <c r="CU302" s="32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H302" s="32"/>
      <c r="DI302" s="32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V302" s="32"/>
      <c r="DW302" s="32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J302" s="32"/>
      <c r="EK302" s="32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X302" s="32"/>
      <c r="EY302" s="32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L302" s="32"/>
      <c r="FM302" s="32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Z302" s="32"/>
      <c r="GA302" s="32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N302" s="32"/>
      <c r="GO302" s="32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B302" s="32"/>
      <c r="HC302" s="32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P302" s="32"/>
      <c r="HQ302" s="32"/>
      <c r="HR302" s="30"/>
      <c r="HS302" s="30"/>
      <c r="HT302" s="30"/>
      <c r="HU302" s="30"/>
      <c r="HV302" s="30"/>
      <c r="HW302" s="30"/>
      <c r="HX302" s="30"/>
    </row>
    <row r="303" spans="2:232" ht="9">
      <c r="B303" s="33"/>
      <c r="C303" s="32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2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B303" s="32"/>
      <c r="AC303" s="32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P303" s="32"/>
      <c r="AQ303" s="32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D303" s="32"/>
      <c r="BE303" s="32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R303" s="32"/>
      <c r="BS303" s="32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F303" s="32"/>
      <c r="CG303" s="32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T303" s="32"/>
      <c r="CU303" s="32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H303" s="32"/>
      <c r="DI303" s="32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V303" s="32"/>
      <c r="DW303" s="32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J303" s="32"/>
      <c r="EK303" s="32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X303" s="32"/>
      <c r="EY303" s="32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L303" s="32"/>
      <c r="FM303" s="32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Z303" s="32"/>
      <c r="GA303" s="32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N303" s="32"/>
      <c r="GO303" s="32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B303" s="32"/>
      <c r="HC303" s="32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P303" s="32"/>
      <c r="HQ303" s="32"/>
      <c r="HR303" s="30"/>
      <c r="HS303" s="30"/>
      <c r="HT303" s="30"/>
      <c r="HU303" s="30"/>
      <c r="HV303" s="30"/>
      <c r="HW303" s="30"/>
      <c r="HX303" s="30"/>
    </row>
    <row r="304" spans="2:232" ht="9">
      <c r="B304" s="33"/>
      <c r="C304" s="32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2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B304" s="32"/>
      <c r="AC304" s="32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P304" s="32"/>
      <c r="AQ304" s="32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D304" s="32"/>
      <c r="BE304" s="32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R304" s="32"/>
      <c r="BS304" s="32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F304" s="32"/>
      <c r="CG304" s="32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T304" s="32"/>
      <c r="CU304" s="32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H304" s="32"/>
      <c r="DI304" s="32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V304" s="32"/>
      <c r="DW304" s="32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J304" s="32"/>
      <c r="EK304" s="32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X304" s="32"/>
      <c r="EY304" s="32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L304" s="32"/>
      <c r="FM304" s="32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Z304" s="32"/>
      <c r="GA304" s="32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N304" s="32"/>
      <c r="GO304" s="32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B304" s="32"/>
      <c r="HC304" s="32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P304" s="32"/>
      <c r="HQ304" s="32"/>
      <c r="HR304" s="30"/>
      <c r="HS304" s="30"/>
      <c r="HT304" s="30"/>
      <c r="HU304" s="30"/>
      <c r="HV304" s="30"/>
      <c r="HW304" s="30"/>
      <c r="HX304" s="30"/>
    </row>
    <row r="305" spans="2:232" ht="9">
      <c r="B305" s="33"/>
      <c r="C305" s="32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2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B305" s="32"/>
      <c r="AC305" s="32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P305" s="32"/>
      <c r="AQ305" s="32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D305" s="32"/>
      <c r="BE305" s="32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R305" s="32"/>
      <c r="BS305" s="32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F305" s="32"/>
      <c r="CG305" s="32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T305" s="32"/>
      <c r="CU305" s="32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H305" s="32"/>
      <c r="DI305" s="32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V305" s="32"/>
      <c r="DW305" s="32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J305" s="32"/>
      <c r="EK305" s="32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X305" s="32"/>
      <c r="EY305" s="32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L305" s="32"/>
      <c r="FM305" s="32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Z305" s="32"/>
      <c r="GA305" s="32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N305" s="32"/>
      <c r="GO305" s="32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B305" s="32"/>
      <c r="HC305" s="32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P305" s="32"/>
      <c r="HQ305" s="32"/>
      <c r="HR305" s="30"/>
      <c r="HS305" s="30"/>
      <c r="HT305" s="30"/>
      <c r="HU305" s="30"/>
      <c r="HV305" s="30"/>
      <c r="HW305" s="30"/>
      <c r="HX305" s="30"/>
    </row>
    <row r="306" spans="2:232" ht="9">
      <c r="B306" s="33"/>
      <c r="C306" s="32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2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B306" s="32"/>
      <c r="AC306" s="32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P306" s="32"/>
      <c r="AQ306" s="32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D306" s="32"/>
      <c r="BE306" s="32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R306" s="32"/>
      <c r="BS306" s="32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F306" s="32"/>
      <c r="CG306" s="32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T306" s="32"/>
      <c r="CU306" s="32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H306" s="32"/>
      <c r="DI306" s="32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V306" s="32"/>
      <c r="DW306" s="32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J306" s="32"/>
      <c r="EK306" s="32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X306" s="32"/>
      <c r="EY306" s="32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L306" s="32"/>
      <c r="FM306" s="32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Z306" s="32"/>
      <c r="GA306" s="32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N306" s="32"/>
      <c r="GO306" s="32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B306" s="32"/>
      <c r="HC306" s="32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P306" s="32"/>
      <c r="HQ306" s="32"/>
      <c r="HR306" s="30"/>
      <c r="HS306" s="30"/>
      <c r="HT306" s="30"/>
      <c r="HU306" s="30"/>
      <c r="HV306" s="30"/>
      <c r="HW306" s="30"/>
      <c r="HX306" s="30"/>
    </row>
    <row r="307" spans="2:232" ht="9">
      <c r="B307" s="33"/>
      <c r="C307" s="32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2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B307" s="32"/>
      <c r="AC307" s="32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P307" s="32"/>
      <c r="AQ307" s="32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D307" s="32"/>
      <c r="BE307" s="32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R307" s="32"/>
      <c r="BS307" s="32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F307" s="32"/>
      <c r="CG307" s="32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T307" s="32"/>
      <c r="CU307" s="32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H307" s="32"/>
      <c r="DI307" s="32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V307" s="32"/>
      <c r="DW307" s="32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J307" s="32"/>
      <c r="EK307" s="32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X307" s="32"/>
      <c r="EY307" s="32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L307" s="32"/>
      <c r="FM307" s="32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Z307" s="32"/>
      <c r="GA307" s="32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N307" s="32"/>
      <c r="GO307" s="32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B307" s="32"/>
      <c r="HC307" s="32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P307" s="32"/>
      <c r="HQ307" s="32"/>
      <c r="HR307" s="30"/>
      <c r="HS307" s="30"/>
      <c r="HT307" s="30"/>
      <c r="HU307" s="30"/>
      <c r="HV307" s="30"/>
      <c r="HW307" s="30"/>
      <c r="HX307" s="30"/>
    </row>
    <row r="308" spans="2:232" ht="9">
      <c r="B308" s="33"/>
      <c r="C308" s="32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2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B308" s="32"/>
      <c r="AC308" s="32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P308" s="32"/>
      <c r="AQ308" s="32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D308" s="32"/>
      <c r="BE308" s="32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R308" s="32"/>
      <c r="BS308" s="32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F308" s="32"/>
      <c r="CG308" s="32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T308" s="32"/>
      <c r="CU308" s="32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H308" s="32"/>
      <c r="DI308" s="32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V308" s="32"/>
      <c r="DW308" s="32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J308" s="32"/>
      <c r="EK308" s="32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X308" s="32"/>
      <c r="EY308" s="32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L308" s="32"/>
      <c r="FM308" s="32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Z308" s="32"/>
      <c r="GA308" s="32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N308" s="32"/>
      <c r="GO308" s="32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B308" s="32"/>
      <c r="HC308" s="32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P308" s="32"/>
      <c r="HQ308" s="32"/>
      <c r="HR308" s="30"/>
      <c r="HS308" s="30"/>
      <c r="HT308" s="30"/>
      <c r="HU308" s="30"/>
      <c r="HV308" s="30"/>
      <c r="HW308" s="30"/>
      <c r="HX308" s="30"/>
    </row>
    <row r="309" spans="2:232" ht="9">
      <c r="B309" s="33"/>
      <c r="C309" s="32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2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B309" s="32"/>
      <c r="AC309" s="32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P309" s="32"/>
      <c r="AQ309" s="32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D309" s="32"/>
      <c r="BE309" s="32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R309" s="32"/>
      <c r="BS309" s="32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F309" s="32"/>
      <c r="CG309" s="32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T309" s="32"/>
      <c r="CU309" s="32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H309" s="32"/>
      <c r="DI309" s="32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V309" s="32"/>
      <c r="DW309" s="32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J309" s="32"/>
      <c r="EK309" s="32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X309" s="32"/>
      <c r="EY309" s="32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L309" s="32"/>
      <c r="FM309" s="32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Z309" s="32"/>
      <c r="GA309" s="32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N309" s="32"/>
      <c r="GO309" s="32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B309" s="32"/>
      <c r="HC309" s="32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P309" s="32"/>
      <c r="HQ309" s="32"/>
      <c r="HR309" s="30"/>
      <c r="HS309" s="30"/>
      <c r="HT309" s="30"/>
      <c r="HU309" s="30"/>
      <c r="HV309" s="30"/>
      <c r="HW309" s="30"/>
      <c r="HX309" s="30"/>
    </row>
    <row r="310" spans="2:232" ht="9">
      <c r="B310" s="33"/>
      <c r="C310" s="32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2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B310" s="32"/>
      <c r="AC310" s="32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P310" s="32"/>
      <c r="AQ310" s="32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D310" s="32"/>
      <c r="BE310" s="32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R310" s="32"/>
      <c r="BS310" s="32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F310" s="32"/>
      <c r="CG310" s="32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T310" s="32"/>
      <c r="CU310" s="32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H310" s="32"/>
      <c r="DI310" s="32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V310" s="32"/>
      <c r="DW310" s="32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J310" s="32"/>
      <c r="EK310" s="32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X310" s="32"/>
      <c r="EY310" s="32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L310" s="32"/>
      <c r="FM310" s="32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Z310" s="32"/>
      <c r="GA310" s="32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N310" s="32"/>
      <c r="GO310" s="32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B310" s="32"/>
      <c r="HC310" s="32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P310" s="32"/>
      <c r="HQ310" s="32"/>
      <c r="HR310" s="30"/>
      <c r="HS310" s="30"/>
      <c r="HT310" s="30"/>
      <c r="HU310" s="30"/>
      <c r="HV310" s="30"/>
      <c r="HW310" s="30"/>
      <c r="HX310" s="30"/>
    </row>
    <row r="311" spans="2:232" ht="9">
      <c r="B311" s="33"/>
      <c r="C311" s="32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2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B311" s="32"/>
      <c r="AC311" s="32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P311" s="32"/>
      <c r="AQ311" s="32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D311" s="32"/>
      <c r="BE311" s="32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R311" s="32"/>
      <c r="BS311" s="32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F311" s="32"/>
      <c r="CG311" s="32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T311" s="32"/>
      <c r="CU311" s="32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H311" s="32"/>
      <c r="DI311" s="32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V311" s="32"/>
      <c r="DW311" s="32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J311" s="32"/>
      <c r="EK311" s="32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X311" s="32"/>
      <c r="EY311" s="32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L311" s="32"/>
      <c r="FM311" s="32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Z311" s="32"/>
      <c r="GA311" s="32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N311" s="32"/>
      <c r="GO311" s="32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B311" s="32"/>
      <c r="HC311" s="32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P311" s="32"/>
      <c r="HQ311" s="32"/>
      <c r="HR311" s="30"/>
      <c r="HS311" s="30"/>
      <c r="HT311" s="30"/>
      <c r="HU311" s="30"/>
      <c r="HV311" s="30"/>
      <c r="HW311" s="30"/>
      <c r="HX311" s="30"/>
    </row>
    <row r="312" spans="2:232" ht="9">
      <c r="B312" s="33"/>
      <c r="C312" s="32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2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B312" s="32"/>
      <c r="AC312" s="32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P312" s="32"/>
      <c r="AQ312" s="32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D312" s="32"/>
      <c r="BE312" s="32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R312" s="32"/>
      <c r="BS312" s="32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F312" s="32"/>
      <c r="CG312" s="32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T312" s="32"/>
      <c r="CU312" s="32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H312" s="32"/>
      <c r="DI312" s="32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V312" s="32"/>
      <c r="DW312" s="32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J312" s="32"/>
      <c r="EK312" s="32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X312" s="32"/>
      <c r="EY312" s="32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L312" s="32"/>
      <c r="FM312" s="32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Z312" s="32"/>
      <c r="GA312" s="32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N312" s="32"/>
      <c r="GO312" s="32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B312" s="32"/>
      <c r="HC312" s="32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P312" s="32"/>
      <c r="HQ312" s="32"/>
      <c r="HR312" s="30"/>
      <c r="HS312" s="30"/>
      <c r="HT312" s="30"/>
      <c r="HU312" s="30"/>
      <c r="HV312" s="30"/>
      <c r="HW312" s="30"/>
      <c r="HX312" s="30"/>
    </row>
    <row r="313" spans="2:232" ht="9">
      <c r="B313" s="33"/>
      <c r="C313" s="32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2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B313" s="32"/>
      <c r="AC313" s="32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P313" s="32"/>
      <c r="AQ313" s="32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D313" s="32"/>
      <c r="BE313" s="32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R313" s="32"/>
      <c r="BS313" s="32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F313" s="32"/>
      <c r="CG313" s="32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T313" s="32"/>
      <c r="CU313" s="32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H313" s="32"/>
      <c r="DI313" s="32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V313" s="32"/>
      <c r="DW313" s="32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J313" s="32"/>
      <c r="EK313" s="32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X313" s="32"/>
      <c r="EY313" s="32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L313" s="32"/>
      <c r="FM313" s="32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Z313" s="32"/>
      <c r="GA313" s="32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N313" s="32"/>
      <c r="GO313" s="32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B313" s="32"/>
      <c r="HC313" s="32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P313" s="32"/>
      <c r="HQ313" s="32"/>
      <c r="HR313" s="30"/>
      <c r="HS313" s="30"/>
      <c r="HT313" s="30"/>
      <c r="HU313" s="30"/>
      <c r="HV313" s="30"/>
      <c r="HW313" s="30"/>
      <c r="HX313" s="30"/>
    </row>
    <row r="314" spans="2:232" ht="9">
      <c r="B314" s="33"/>
      <c r="C314" s="32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2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B314" s="32"/>
      <c r="AC314" s="32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P314" s="32"/>
      <c r="AQ314" s="32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D314" s="32"/>
      <c r="BE314" s="32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R314" s="32"/>
      <c r="BS314" s="32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F314" s="32"/>
      <c r="CG314" s="32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T314" s="32"/>
      <c r="CU314" s="32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H314" s="32"/>
      <c r="DI314" s="32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V314" s="32"/>
      <c r="DW314" s="32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J314" s="32"/>
      <c r="EK314" s="32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X314" s="32"/>
      <c r="EY314" s="32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L314" s="32"/>
      <c r="FM314" s="32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Z314" s="32"/>
      <c r="GA314" s="32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N314" s="32"/>
      <c r="GO314" s="32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B314" s="32"/>
      <c r="HC314" s="32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P314" s="32"/>
      <c r="HQ314" s="32"/>
      <c r="HR314" s="30"/>
      <c r="HS314" s="30"/>
      <c r="HT314" s="30"/>
      <c r="HU314" s="30"/>
      <c r="HV314" s="30"/>
      <c r="HW314" s="30"/>
      <c r="HX314" s="30"/>
    </row>
    <row r="315" spans="2:232" ht="9">
      <c r="B315" s="33"/>
      <c r="C315" s="32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2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B315" s="32"/>
      <c r="AC315" s="32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P315" s="32"/>
      <c r="AQ315" s="32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D315" s="32"/>
      <c r="BE315" s="32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R315" s="32"/>
      <c r="BS315" s="32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F315" s="32"/>
      <c r="CG315" s="32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T315" s="32"/>
      <c r="CU315" s="32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H315" s="32"/>
      <c r="DI315" s="32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V315" s="32"/>
      <c r="DW315" s="32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J315" s="32"/>
      <c r="EK315" s="32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X315" s="32"/>
      <c r="EY315" s="32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L315" s="32"/>
      <c r="FM315" s="32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Z315" s="32"/>
      <c r="GA315" s="32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N315" s="32"/>
      <c r="GO315" s="32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B315" s="32"/>
      <c r="HC315" s="32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P315" s="32"/>
      <c r="HQ315" s="32"/>
      <c r="HR315" s="30"/>
      <c r="HS315" s="30"/>
      <c r="HT315" s="30"/>
      <c r="HU315" s="30"/>
      <c r="HV315" s="30"/>
      <c r="HW315" s="30"/>
      <c r="HX315" s="30"/>
    </row>
    <row r="316" spans="2:232" ht="9">
      <c r="B316" s="33"/>
      <c r="C316" s="32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2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B316" s="32"/>
      <c r="AC316" s="32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P316" s="32"/>
      <c r="AQ316" s="32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D316" s="32"/>
      <c r="BE316" s="32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R316" s="32"/>
      <c r="BS316" s="32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F316" s="32"/>
      <c r="CG316" s="32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T316" s="32"/>
      <c r="CU316" s="32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H316" s="32"/>
      <c r="DI316" s="32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V316" s="32"/>
      <c r="DW316" s="32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J316" s="32"/>
      <c r="EK316" s="32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X316" s="32"/>
      <c r="EY316" s="32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L316" s="32"/>
      <c r="FM316" s="32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Z316" s="32"/>
      <c r="GA316" s="32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N316" s="32"/>
      <c r="GO316" s="32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B316" s="32"/>
      <c r="HC316" s="32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P316" s="32"/>
      <c r="HQ316" s="32"/>
      <c r="HR316" s="30"/>
      <c r="HS316" s="30"/>
      <c r="HT316" s="30"/>
      <c r="HU316" s="30"/>
      <c r="HV316" s="30"/>
      <c r="HW316" s="30"/>
      <c r="HX316" s="30"/>
    </row>
    <row r="317" spans="2:232" ht="9">
      <c r="B317" s="33"/>
      <c r="C317" s="32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2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B317" s="32"/>
      <c r="AC317" s="32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P317" s="32"/>
      <c r="AQ317" s="32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D317" s="32"/>
      <c r="BE317" s="32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R317" s="32"/>
      <c r="BS317" s="32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F317" s="32"/>
      <c r="CG317" s="32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T317" s="32"/>
      <c r="CU317" s="32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H317" s="32"/>
      <c r="DI317" s="32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V317" s="32"/>
      <c r="DW317" s="32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J317" s="32"/>
      <c r="EK317" s="32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X317" s="32"/>
      <c r="EY317" s="32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L317" s="32"/>
      <c r="FM317" s="32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Z317" s="32"/>
      <c r="GA317" s="32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N317" s="32"/>
      <c r="GO317" s="32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B317" s="32"/>
      <c r="HC317" s="32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P317" s="32"/>
      <c r="HQ317" s="32"/>
      <c r="HR317" s="30"/>
      <c r="HS317" s="30"/>
      <c r="HT317" s="30"/>
      <c r="HU317" s="30"/>
      <c r="HV317" s="30"/>
      <c r="HW317" s="30"/>
      <c r="HX317" s="30"/>
    </row>
    <row r="318" spans="2:232" ht="9">
      <c r="B318" s="33"/>
      <c r="C318" s="32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2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B318" s="32"/>
      <c r="AC318" s="32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P318" s="32"/>
      <c r="AQ318" s="32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D318" s="32"/>
      <c r="BE318" s="32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R318" s="32"/>
      <c r="BS318" s="32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F318" s="32"/>
      <c r="CG318" s="32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T318" s="32"/>
      <c r="CU318" s="32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H318" s="32"/>
      <c r="DI318" s="32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V318" s="32"/>
      <c r="DW318" s="32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J318" s="32"/>
      <c r="EK318" s="32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X318" s="32"/>
      <c r="EY318" s="32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L318" s="32"/>
      <c r="FM318" s="32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Z318" s="32"/>
      <c r="GA318" s="32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N318" s="32"/>
      <c r="GO318" s="32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B318" s="32"/>
      <c r="HC318" s="32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P318" s="32"/>
      <c r="HQ318" s="32"/>
      <c r="HR318" s="30"/>
      <c r="HS318" s="30"/>
      <c r="HT318" s="30"/>
      <c r="HU318" s="30"/>
      <c r="HV318" s="30"/>
      <c r="HW318" s="30"/>
      <c r="HX318" s="30"/>
    </row>
    <row r="319" spans="2:232" ht="9">
      <c r="B319" s="33"/>
      <c r="C319" s="32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2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B319" s="32"/>
      <c r="AC319" s="32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P319" s="32"/>
      <c r="AQ319" s="32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D319" s="32"/>
      <c r="BE319" s="32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R319" s="32"/>
      <c r="BS319" s="32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F319" s="32"/>
      <c r="CG319" s="32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T319" s="32"/>
      <c r="CU319" s="32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H319" s="32"/>
      <c r="DI319" s="32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V319" s="32"/>
      <c r="DW319" s="32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J319" s="32"/>
      <c r="EK319" s="32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X319" s="32"/>
      <c r="EY319" s="32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L319" s="32"/>
      <c r="FM319" s="32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Z319" s="32"/>
      <c r="GA319" s="32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N319" s="32"/>
      <c r="GO319" s="32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B319" s="32"/>
      <c r="HC319" s="32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P319" s="32"/>
      <c r="HQ319" s="32"/>
      <c r="HR319" s="30"/>
      <c r="HS319" s="30"/>
      <c r="HT319" s="30"/>
      <c r="HU319" s="30"/>
      <c r="HV319" s="30"/>
      <c r="HW319" s="30"/>
      <c r="HX319" s="30"/>
    </row>
    <row r="320" spans="2:232" ht="9">
      <c r="B320" s="33"/>
      <c r="C320" s="32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2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B320" s="32"/>
      <c r="AC320" s="32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P320" s="32"/>
      <c r="AQ320" s="32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D320" s="32"/>
      <c r="BE320" s="32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R320" s="32"/>
      <c r="BS320" s="32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F320" s="32"/>
      <c r="CG320" s="32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T320" s="32"/>
      <c r="CU320" s="32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H320" s="32"/>
      <c r="DI320" s="32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V320" s="32"/>
      <c r="DW320" s="32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J320" s="32"/>
      <c r="EK320" s="32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X320" s="32"/>
      <c r="EY320" s="32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L320" s="32"/>
      <c r="FM320" s="32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Z320" s="32"/>
      <c r="GA320" s="32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N320" s="32"/>
      <c r="GO320" s="32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B320" s="32"/>
      <c r="HC320" s="32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P320" s="32"/>
      <c r="HQ320" s="32"/>
      <c r="HR320" s="30"/>
      <c r="HS320" s="30"/>
      <c r="HT320" s="30"/>
      <c r="HU320" s="30"/>
      <c r="HV320" s="30"/>
      <c r="HW320" s="30"/>
      <c r="HX320" s="30"/>
    </row>
    <row r="321" spans="2:232" ht="9">
      <c r="B321" s="33"/>
      <c r="C321" s="32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2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B321" s="32"/>
      <c r="AC321" s="32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P321" s="32"/>
      <c r="AQ321" s="32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D321" s="32"/>
      <c r="BE321" s="32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R321" s="32"/>
      <c r="BS321" s="32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F321" s="32"/>
      <c r="CG321" s="32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T321" s="32"/>
      <c r="CU321" s="32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H321" s="32"/>
      <c r="DI321" s="32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V321" s="32"/>
      <c r="DW321" s="32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J321" s="32"/>
      <c r="EK321" s="32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X321" s="32"/>
      <c r="EY321" s="32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L321" s="32"/>
      <c r="FM321" s="32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Z321" s="32"/>
      <c r="GA321" s="32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N321" s="32"/>
      <c r="GO321" s="32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B321" s="32"/>
      <c r="HC321" s="32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P321" s="32"/>
      <c r="HQ321" s="32"/>
      <c r="HR321" s="30"/>
      <c r="HS321" s="30"/>
      <c r="HT321" s="30"/>
      <c r="HU321" s="30"/>
      <c r="HV321" s="30"/>
      <c r="HW321" s="30"/>
      <c r="HX321" s="30"/>
    </row>
    <row r="322" spans="2:232" ht="9">
      <c r="B322" s="33"/>
      <c r="C322" s="32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2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B322" s="32"/>
      <c r="AC322" s="32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P322" s="32"/>
      <c r="AQ322" s="32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D322" s="32"/>
      <c r="BE322" s="32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R322" s="32"/>
      <c r="BS322" s="32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F322" s="32"/>
      <c r="CG322" s="32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T322" s="32"/>
      <c r="CU322" s="32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H322" s="32"/>
      <c r="DI322" s="32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V322" s="32"/>
      <c r="DW322" s="32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J322" s="32"/>
      <c r="EK322" s="32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X322" s="32"/>
      <c r="EY322" s="32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L322" s="32"/>
      <c r="FM322" s="32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Z322" s="32"/>
      <c r="GA322" s="32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N322" s="32"/>
      <c r="GO322" s="32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B322" s="32"/>
      <c r="HC322" s="32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P322" s="32"/>
      <c r="HQ322" s="32"/>
      <c r="HR322" s="30"/>
      <c r="HS322" s="30"/>
      <c r="HT322" s="30"/>
      <c r="HU322" s="30"/>
      <c r="HV322" s="30"/>
      <c r="HW322" s="30"/>
      <c r="HX322" s="30"/>
    </row>
    <row r="323" spans="2:232" ht="9">
      <c r="B323" s="33"/>
      <c r="C323" s="32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2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B323" s="32"/>
      <c r="AC323" s="32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P323" s="32"/>
      <c r="AQ323" s="32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D323" s="32"/>
      <c r="BE323" s="32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R323" s="32"/>
      <c r="BS323" s="32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F323" s="32"/>
      <c r="CG323" s="32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T323" s="32"/>
      <c r="CU323" s="32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H323" s="32"/>
      <c r="DI323" s="32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V323" s="32"/>
      <c r="DW323" s="32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J323" s="32"/>
      <c r="EK323" s="32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X323" s="32"/>
      <c r="EY323" s="32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L323" s="32"/>
      <c r="FM323" s="32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Z323" s="32"/>
      <c r="GA323" s="32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N323" s="32"/>
      <c r="GO323" s="32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B323" s="32"/>
      <c r="HC323" s="32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P323" s="32"/>
      <c r="HQ323" s="32"/>
      <c r="HR323" s="30"/>
      <c r="HS323" s="30"/>
      <c r="HT323" s="30"/>
      <c r="HU323" s="30"/>
      <c r="HV323" s="30"/>
      <c r="HW323" s="30"/>
      <c r="HX323" s="30"/>
    </row>
    <row r="324" spans="2:232" ht="9">
      <c r="B324" s="33"/>
      <c r="C324" s="32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2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B324" s="32"/>
      <c r="AC324" s="32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P324" s="32"/>
      <c r="AQ324" s="32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D324" s="32"/>
      <c r="BE324" s="32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R324" s="32"/>
      <c r="BS324" s="32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F324" s="32"/>
      <c r="CG324" s="32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T324" s="32"/>
      <c r="CU324" s="32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H324" s="32"/>
      <c r="DI324" s="32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V324" s="32"/>
      <c r="DW324" s="32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J324" s="32"/>
      <c r="EK324" s="32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X324" s="32"/>
      <c r="EY324" s="32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L324" s="32"/>
      <c r="FM324" s="32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Z324" s="32"/>
      <c r="GA324" s="32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N324" s="32"/>
      <c r="GO324" s="32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B324" s="32"/>
      <c r="HC324" s="32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P324" s="32"/>
      <c r="HQ324" s="32"/>
      <c r="HR324" s="30"/>
      <c r="HS324" s="30"/>
      <c r="HT324" s="30"/>
      <c r="HU324" s="30"/>
      <c r="HV324" s="30"/>
      <c r="HW324" s="30"/>
      <c r="HX324" s="30"/>
    </row>
    <row r="325" spans="2:232" ht="9">
      <c r="B325" s="33"/>
      <c r="C325" s="32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2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B325" s="32"/>
      <c r="AC325" s="32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P325" s="32"/>
      <c r="AQ325" s="32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D325" s="32"/>
      <c r="BE325" s="32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R325" s="32"/>
      <c r="BS325" s="32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F325" s="32"/>
      <c r="CG325" s="32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T325" s="32"/>
      <c r="CU325" s="32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H325" s="32"/>
      <c r="DI325" s="32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V325" s="32"/>
      <c r="DW325" s="32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J325" s="32"/>
      <c r="EK325" s="32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X325" s="32"/>
      <c r="EY325" s="32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L325" s="32"/>
      <c r="FM325" s="32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Z325" s="32"/>
      <c r="GA325" s="32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N325" s="32"/>
      <c r="GO325" s="32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B325" s="32"/>
      <c r="HC325" s="32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P325" s="32"/>
      <c r="HQ325" s="32"/>
      <c r="HR325" s="30"/>
      <c r="HS325" s="30"/>
      <c r="HT325" s="30"/>
      <c r="HU325" s="30"/>
      <c r="HV325" s="30"/>
      <c r="HW325" s="30"/>
      <c r="HX325" s="30"/>
    </row>
    <row r="326" spans="2:232" ht="9">
      <c r="B326" s="33"/>
      <c r="C326" s="32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2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B326" s="32"/>
      <c r="AC326" s="32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P326" s="32"/>
      <c r="AQ326" s="32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D326" s="32"/>
      <c r="BE326" s="32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R326" s="32"/>
      <c r="BS326" s="32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F326" s="32"/>
      <c r="CG326" s="32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T326" s="32"/>
      <c r="CU326" s="32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H326" s="32"/>
      <c r="DI326" s="32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V326" s="32"/>
      <c r="DW326" s="32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J326" s="32"/>
      <c r="EK326" s="32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X326" s="32"/>
      <c r="EY326" s="32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L326" s="32"/>
      <c r="FM326" s="32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Z326" s="32"/>
      <c r="GA326" s="32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N326" s="32"/>
      <c r="GO326" s="32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B326" s="32"/>
      <c r="HC326" s="32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P326" s="32"/>
      <c r="HQ326" s="32"/>
      <c r="HR326" s="30"/>
      <c r="HS326" s="30"/>
      <c r="HT326" s="30"/>
      <c r="HU326" s="30"/>
      <c r="HV326" s="30"/>
      <c r="HW326" s="30"/>
      <c r="HX326" s="30"/>
    </row>
    <row r="327" spans="2:232" ht="9">
      <c r="B327" s="33"/>
      <c r="C327" s="32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2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B327" s="32"/>
      <c r="AC327" s="32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P327" s="32"/>
      <c r="AQ327" s="32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D327" s="32"/>
      <c r="BE327" s="32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R327" s="32"/>
      <c r="BS327" s="32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F327" s="32"/>
      <c r="CG327" s="32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T327" s="32"/>
      <c r="CU327" s="32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H327" s="32"/>
      <c r="DI327" s="32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V327" s="32"/>
      <c r="DW327" s="32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J327" s="32"/>
      <c r="EK327" s="32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X327" s="32"/>
      <c r="EY327" s="32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L327" s="32"/>
      <c r="FM327" s="32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Z327" s="32"/>
      <c r="GA327" s="32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N327" s="32"/>
      <c r="GO327" s="32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B327" s="32"/>
      <c r="HC327" s="32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P327" s="32"/>
      <c r="HQ327" s="32"/>
      <c r="HR327" s="30"/>
      <c r="HS327" s="30"/>
      <c r="HT327" s="30"/>
      <c r="HU327" s="30"/>
      <c r="HV327" s="30"/>
      <c r="HW327" s="30"/>
      <c r="HX327" s="30"/>
    </row>
    <row r="328" spans="2:232" ht="9">
      <c r="B328" s="33"/>
      <c r="C328" s="32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2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B328" s="32"/>
      <c r="AC328" s="32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P328" s="32"/>
      <c r="AQ328" s="32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D328" s="32"/>
      <c r="BE328" s="32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R328" s="32"/>
      <c r="BS328" s="32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F328" s="32"/>
      <c r="CG328" s="32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T328" s="32"/>
      <c r="CU328" s="32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H328" s="32"/>
      <c r="DI328" s="32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V328" s="32"/>
      <c r="DW328" s="32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J328" s="32"/>
      <c r="EK328" s="32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X328" s="32"/>
      <c r="EY328" s="32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L328" s="32"/>
      <c r="FM328" s="32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Z328" s="32"/>
      <c r="GA328" s="32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N328" s="32"/>
      <c r="GO328" s="32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B328" s="32"/>
      <c r="HC328" s="32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P328" s="32"/>
      <c r="HQ328" s="32"/>
      <c r="HR328" s="30"/>
      <c r="HS328" s="30"/>
      <c r="HT328" s="30"/>
      <c r="HU328" s="30"/>
      <c r="HV328" s="30"/>
      <c r="HW328" s="30"/>
      <c r="HX328" s="30"/>
    </row>
    <row r="329" spans="2:232" ht="9">
      <c r="B329" s="33"/>
      <c r="C329" s="32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2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B329" s="32"/>
      <c r="AC329" s="32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P329" s="32"/>
      <c r="AQ329" s="32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D329" s="32"/>
      <c r="BE329" s="32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R329" s="32"/>
      <c r="BS329" s="32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F329" s="32"/>
      <c r="CG329" s="32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T329" s="32"/>
      <c r="CU329" s="32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H329" s="32"/>
      <c r="DI329" s="32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V329" s="32"/>
      <c r="DW329" s="32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J329" s="32"/>
      <c r="EK329" s="32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X329" s="32"/>
      <c r="EY329" s="32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L329" s="32"/>
      <c r="FM329" s="32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Z329" s="32"/>
      <c r="GA329" s="32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N329" s="32"/>
      <c r="GO329" s="32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B329" s="32"/>
      <c r="HC329" s="32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P329" s="32"/>
      <c r="HQ329" s="32"/>
      <c r="HR329" s="30"/>
      <c r="HS329" s="30"/>
      <c r="HT329" s="30"/>
      <c r="HU329" s="30"/>
      <c r="HV329" s="30"/>
      <c r="HW329" s="30"/>
      <c r="HX329" s="30"/>
    </row>
    <row r="330" spans="2:232" ht="9">
      <c r="B330" s="33"/>
      <c r="C330" s="32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2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B330" s="32"/>
      <c r="AC330" s="32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P330" s="32"/>
      <c r="AQ330" s="32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D330" s="32"/>
      <c r="BE330" s="32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R330" s="32"/>
      <c r="BS330" s="32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F330" s="32"/>
      <c r="CG330" s="32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T330" s="32"/>
      <c r="CU330" s="32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H330" s="32"/>
      <c r="DI330" s="32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V330" s="32"/>
      <c r="DW330" s="32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J330" s="32"/>
      <c r="EK330" s="32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X330" s="32"/>
      <c r="EY330" s="32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L330" s="32"/>
      <c r="FM330" s="32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Z330" s="32"/>
      <c r="GA330" s="32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N330" s="32"/>
      <c r="GO330" s="32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B330" s="32"/>
      <c r="HC330" s="32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P330" s="32"/>
      <c r="HQ330" s="32"/>
      <c r="HR330" s="30"/>
      <c r="HS330" s="30"/>
      <c r="HT330" s="30"/>
      <c r="HU330" s="30"/>
      <c r="HV330" s="30"/>
      <c r="HW330" s="30"/>
      <c r="HX330" s="30"/>
    </row>
    <row r="331" spans="2:232" ht="9">
      <c r="B331" s="33"/>
      <c r="C331" s="32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2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B331" s="32"/>
      <c r="AC331" s="32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P331" s="32"/>
      <c r="AQ331" s="32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D331" s="32"/>
      <c r="BE331" s="32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R331" s="32"/>
      <c r="BS331" s="32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F331" s="32"/>
      <c r="CG331" s="32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T331" s="32"/>
      <c r="CU331" s="32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H331" s="32"/>
      <c r="DI331" s="32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V331" s="32"/>
      <c r="DW331" s="32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J331" s="32"/>
      <c r="EK331" s="32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X331" s="32"/>
      <c r="EY331" s="32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L331" s="32"/>
      <c r="FM331" s="32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Z331" s="32"/>
      <c r="GA331" s="32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N331" s="32"/>
      <c r="GO331" s="32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B331" s="32"/>
      <c r="HC331" s="32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P331" s="32"/>
      <c r="HQ331" s="32"/>
      <c r="HR331" s="30"/>
      <c r="HS331" s="30"/>
      <c r="HT331" s="30"/>
      <c r="HU331" s="30"/>
      <c r="HV331" s="30"/>
      <c r="HW331" s="30"/>
      <c r="HX331" s="30"/>
    </row>
    <row r="332" spans="2:232" ht="9">
      <c r="B332" s="33"/>
      <c r="C332" s="32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2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B332" s="32"/>
      <c r="AC332" s="32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P332" s="32"/>
      <c r="AQ332" s="32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D332" s="32"/>
      <c r="BE332" s="32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R332" s="32"/>
      <c r="BS332" s="32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F332" s="32"/>
      <c r="CG332" s="32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T332" s="32"/>
      <c r="CU332" s="32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H332" s="32"/>
      <c r="DI332" s="32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V332" s="32"/>
      <c r="DW332" s="32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J332" s="32"/>
      <c r="EK332" s="32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X332" s="32"/>
      <c r="EY332" s="32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L332" s="32"/>
      <c r="FM332" s="32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Z332" s="32"/>
      <c r="GA332" s="32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N332" s="32"/>
      <c r="GO332" s="32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B332" s="32"/>
      <c r="HC332" s="32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P332" s="32"/>
      <c r="HQ332" s="32"/>
      <c r="HR332" s="30"/>
      <c r="HS332" s="30"/>
      <c r="HT332" s="30"/>
      <c r="HU332" s="30"/>
      <c r="HV332" s="30"/>
      <c r="HW332" s="30"/>
      <c r="HX332" s="30"/>
    </row>
    <row r="333" spans="2:232" ht="9">
      <c r="B333" s="33"/>
      <c r="C333" s="32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2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B333" s="32"/>
      <c r="AC333" s="32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P333" s="32"/>
      <c r="AQ333" s="32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D333" s="32"/>
      <c r="BE333" s="32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R333" s="32"/>
      <c r="BS333" s="32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F333" s="32"/>
      <c r="CG333" s="32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T333" s="32"/>
      <c r="CU333" s="32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H333" s="32"/>
      <c r="DI333" s="32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V333" s="32"/>
      <c r="DW333" s="32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J333" s="32"/>
      <c r="EK333" s="32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X333" s="32"/>
      <c r="EY333" s="32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L333" s="32"/>
      <c r="FM333" s="32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Z333" s="32"/>
      <c r="GA333" s="32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N333" s="32"/>
      <c r="GO333" s="32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B333" s="32"/>
      <c r="HC333" s="32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P333" s="32"/>
      <c r="HQ333" s="32"/>
      <c r="HR333" s="30"/>
      <c r="HS333" s="30"/>
      <c r="HT333" s="30"/>
      <c r="HU333" s="30"/>
      <c r="HV333" s="30"/>
      <c r="HW333" s="30"/>
      <c r="HX333" s="30"/>
    </row>
    <row r="334" spans="2:232" ht="9">
      <c r="B334" s="33"/>
      <c r="C334" s="32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2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B334" s="32"/>
      <c r="AC334" s="32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P334" s="32"/>
      <c r="AQ334" s="32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D334" s="32"/>
      <c r="BE334" s="32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R334" s="32"/>
      <c r="BS334" s="32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F334" s="32"/>
      <c r="CG334" s="32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T334" s="32"/>
      <c r="CU334" s="32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H334" s="32"/>
      <c r="DI334" s="32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V334" s="32"/>
      <c r="DW334" s="32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J334" s="32"/>
      <c r="EK334" s="32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X334" s="32"/>
      <c r="EY334" s="32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L334" s="32"/>
      <c r="FM334" s="32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Z334" s="32"/>
      <c r="GA334" s="32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N334" s="32"/>
      <c r="GO334" s="32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B334" s="32"/>
      <c r="HC334" s="32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P334" s="32"/>
      <c r="HQ334" s="32"/>
      <c r="HR334" s="30"/>
      <c r="HS334" s="30"/>
      <c r="HT334" s="30"/>
      <c r="HU334" s="30"/>
      <c r="HV334" s="30"/>
      <c r="HW334" s="30"/>
      <c r="HX334" s="30"/>
    </row>
    <row r="335" spans="2:232" ht="9">
      <c r="B335" s="33"/>
      <c r="C335" s="32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2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B335" s="32"/>
      <c r="AC335" s="32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P335" s="32"/>
      <c r="AQ335" s="32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D335" s="32"/>
      <c r="BE335" s="32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R335" s="32"/>
      <c r="BS335" s="32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F335" s="32"/>
      <c r="CG335" s="32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T335" s="32"/>
      <c r="CU335" s="32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H335" s="32"/>
      <c r="DI335" s="32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V335" s="32"/>
      <c r="DW335" s="32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J335" s="32"/>
      <c r="EK335" s="32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X335" s="32"/>
      <c r="EY335" s="32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L335" s="32"/>
      <c r="FM335" s="32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Z335" s="32"/>
      <c r="GA335" s="32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N335" s="32"/>
      <c r="GO335" s="32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B335" s="32"/>
      <c r="HC335" s="32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P335" s="32"/>
      <c r="HQ335" s="32"/>
      <c r="HR335" s="30"/>
      <c r="HS335" s="30"/>
      <c r="HT335" s="30"/>
      <c r="HU335" s="30"/>
      <c r="HV335" s="30"/>
      <c r="HW335" s="30"/>
      <c r="HX335" s="30"/>
    </row>
    <row r="336" spans="2:232" ht="9">
      <c r="B336" s="33"/>
      <c r="C336" s="32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2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B336" s="32"/>
      <c r="AC336" s="32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P336" s="32"/>
      <c r="AQ336" s="32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D336" s="32"/>
      <c r="BE336" s="32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R336" s="32"/>
      <c r="BS336" s="32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F336" s="32"/>
      <c r="CG336" s="32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T336" s="32"/>
      <c r="CU336" s="32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H336" s="32"/>
      <c r="DI336" s="32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V336" s="32"/>
      <c r="DW336" s="32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J336" s="32"/>
      <c r="EK336" s="32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X336" s="32"/>
      <c r="EY336" s="32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L336" s="32"/>
      <c r="FM336" s="32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Z336" s="32"/>
      <c r="GA336" s="32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N336" s="32"/>
      <c r="GO336" s="32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B336" s="32"/>
      <c r="HC336" s="32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P336" s="32"/>
      <c r="HQ336" s="32"/>
      <c r="HR336" s="30"/>
      <c r="HS336" s="30"/>
      <c r="HT336" s="30"/>
      <c r="HU336" s="30"/>
      <c r="HV336" s="30"/>
      <c r="HW336" s="30"/>
      <c r="HX336" s="30"/>
    </row>
    <row r="337" spans="2:232" ht="9">
      <c r="B337" s="33"/>
      <c r="C337" s="32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2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B337" s="32"/>
      <c r="AC337" s="32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P337" s="32"/>
      <c r="AQ337" s="32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D337" s="32"/>
      <c r="BE337" s="32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R337" s="32"/>
      <c r="BS337" s="32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F337" s="32"/>
      <c r="CG337" s="32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T337" s="32"/>
      <c r="CU337" s="32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H337" s="32"/>
      <c r="DI337" s="32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V337" s="32"/>
      <c r="DW337" s="32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J337" s="32"/>
      <c r="EK337" s="32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X337" s="32"/>
      <c r="EY337" s="32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L337" s="32"/>
      <c r="FM337" s="32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Z337" s="32"/>
      <c r="GA337" s="32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N337" s="32"/>
      <c r="GO337" s="32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B337" s="32"/>
      <c r="HC337" s="32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P337" s="32"/>
      <c r="HQ337" s="32"/>
      <c r="HR337" s="30"/>
      <c r="HS337" s="30"/>
      <c r="HT337" s="30"/>
      <c r="HU337" s="30"/>
      <c r="HV337" s="30"/>
      <c r="HW337" s="30"/>
      <c r="HX337" s="30"/>
    </row>
    <row r="338" spans="2:232" ht="9">
      <c r="B338" s="33"/>
      <c r="C338" s="32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2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B338" s="32"/>
      <c r="AC338" s="32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P338" s="32"/>
      <c r="AQ338" s="32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D338" s="32"/>
      <c r="BE338" s="32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R338" s="32"/>
      <c r="BS338" s="32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F338" s="32"/>
      <c r="CG338" s="32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T338" s="32"/>
      <c r="CU338" s="32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H338" s="32"/>
      <c r="DI338" s="32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V338" s="32"/>
      <c r="DW338" s="32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J338" s="32"/>
      <c r="EK338" s="32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X338" s="32"/>
      <c r="EY338" s="32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L338" s="32"/>
      <c r="FM338" s="32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Z338" s="32"/>
      <c r="GA338" s="32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N338" s="32"/>
      <c r="GO338" s="32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B338" s="32"/>
      <c r="HC338" s="32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P338" s="32"/>
      <c r="HQ338" s="32"/>
      <c r="HR338" s="30"/>
      <c r="HS338" s="30"/>
      <c r="HT338" s="30"/>
      <c r="HU338" s="30"/>
      <c r="HV338" s="30"/>
      <c r="HW338" s="30"/>
      <c r="HX338" s="30"/>
    </row>
    <row r="339" spans="2:232" ht="9">
      <c r="B339" s="33"/>
      <c r="C339" s="32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2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B339" s="32"/>
      <c r="AC339" s="32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P339" s="32"/>
      <c r="AQ339" s="32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D339" s="32"/>
      <c r="BE339" s="32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R339" s="32"/>
      <c r="BS339" s="32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F339" s="32"/>
      <c r="CG339" s="32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T339" s="32"/>
      <c r="CU339" s="32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H339" s="32"/>
      <c r="DI339" s="32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V339" s="32"/>
      <c r="DW339" s="32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J339" s="32"/>
      <c r="EK339" s="32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X339" s="32"/>
      <c r="EY339" s="32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L339" s="32"/>
      <c r="FM339" s="32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Z339" s="32"/>
      <c r="GA339" s="32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N339" s="32"/>
      <c r="GO339" s="32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B339" s="32"/>
      <c r="HC339" s="32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P339" s="32"/>
      <c r="HQ339" s="32"/>
      <c r="HR339" s="30"/>
      <c r="HS339" s="30"/>
      <c r="HT339" s="30"/>
      <c r="HU339" s="30"/>
      <c r="HV339" s="30"/>
      <c r="HW339" s="30"/>
      <c r="HX339" s="30"/>
    </row>
    <row r="340" spans="2:232" ht="9">
      <c r="B340" s="33"/>
      <c r="C340" s="32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2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B340" s="32"/>
      <c r="AC340" s="32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P340" s="32"/>
      <c r="AQ340" s="32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D340" s="32"/>
      <c r="BE340" s="32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R340" s="32"/>
      <c r="BS340" s="32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F340" s="32"/>
      <c r="CG340" s="32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T340" s="32"/>
      <c r="CU340" s="32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H340" s="32"/>
      <c r="DI340" s="32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V340" s="32"/>
      <c r="DW340" s="32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J340" s="32"/>
      <c r="EK340" s="32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X340" s="32"/>
      <c r="EY340" s="32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L340" s="32"/>
      <c r="FM340" s="32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Z340" s="32"/>
      <c r="GA340" s="32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N340" s="32"/>
      <c r="GO340" s="32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B340" s="32"/>
      <c r="HC340" s="32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P340" s="32"/>
      <c r="HQ340" s="32"/>
      <c r="HR340" s="30"/>
      <c r="HS340" s="30"/>
      <c r="HT340" s="30"/>
      <c r="HU340" s="30"/>
      <c r="HV340" s="30"/>
      <c r="HW340" s="30"/>
      <c r="HX340" s="30"/>
    </row>
    <row r="341" spans="2:232" ht="9">
      <c r="B341" s="33"/>
      <c r="C341" s="32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2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B341" s="32"/>
      <c r="AC341" s="32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P341" s="32"/>
      <c r="AQ341" s="32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D341" s="32"/>
      <c r="BE341" s="32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R341" s="32"/>
      <c r="BS341" s="32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F341" s="32"/>
      <c r="CG341" s="32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T341" s="32"/>
      <c r="CU341" s="32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H341" s="32"/>
      <c r="DI341" s="32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V341" s="32"/>
      <c r="DW341" s="32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J341" s="32"/>
      <c r="EK341" s="32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X341" s="32"/>
      <c r="EY341" s="32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L341" s="32"/>
      <c r="FM341" s="32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Z341" s="32"/>
      <c r="GA341" s="32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N341" s="32"/>
      <c r="GO341" s="32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B341" s="32"/>
      <c r="HC341" s="32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P341" s="32"/>
      <c r="HQ341" s="32"/>
      <c r="HR341" s="30"/>
      <c r="HS341" s="30"/>
      <c r="HT341" s="30"/>
      <c r="HU341" s="30"/>
      <c r="HV341" s="30"/>
      <c r="HW341" s="30"/>
      <c r="HX341" s="30"/>
    </row>
    <row r="342" spans="2:232" ht="9">
      <c r="B342" s="33"/>
      <c r="C342" s="32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2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B342" s="32"/>
      <c r="AC342" s="32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P342" s="32"/>
      <c r="AQ342" s="32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D342" s="32"/>
      <c r="BE342" s="32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R342" s="32"/>
      <c r="BS342" s="32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F342" s="32"/>
      <c r="CG342" s="32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T342" s="32"/>
      <c r="CU342" s="32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H342" s="32"/>
      <c r="DI342" s="32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V342" s="32"/>
      <c r="DW342" s="32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J342" s="32"/>
      <c r="EK342" s="32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X342" s="32"/>
      <c r="EY342" s="32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L342" s="32"/>
      <c r="FM342" s="32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Z342" s="32"/>
      <c r="GA342" s="32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N342" s="32"/>
      <c r="GO342" s="32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B342" s="32"/>
      <c r="HC342" s="32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P342" s="32"/>
      <c r="HQ342" s="32"/>
      <c r="HR342" s="30"/>
      <c r="HS342" s="30"/>
      <c r="HT342" s="30"/>
      <c r="HU342" s="30"/>
      <c r="HV342" s="30"/>
      <c r="HW342" s="30"/>
      <c r="HX342" s="30"/>
    </row>
    <row r="343" spans="2:232" ht="9">
      <c r="B343" s="33"/>
      <c r="C343" s="32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2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B343" s="32"/>
      <c r="AC343" s="32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P343" s="32"/>
      <c r="AQ343" s="32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D343" s="32"/>
      <c r="BE343" s="32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R343" s="32"/>
      <c r="BS343" s="32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F343" s="32"/>
      <c r="CG343" s="32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T343" s="32"/>
      <c r="CU343" s="32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H343" s="32"/>
      <c r="DI343" s="32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V343" s="32"/>
      <c r="DW343" s="32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J343" s="32"/>
      <c r="EK343" s="32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X343" s="32"/>
      <c r="EY343" s="32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L343" s="32"/>
      <c r="FM343" s="32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Z343" s="32"/>
      <c r="GA343" s="32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N343" s="32"/>
      <c r="GO343" s="32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B343" s="32"/>
      <c r="HC343" s="32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P343" s="32"/>
      <c r="HQ343" s="32"/>
      <c r="HR343" s="30"/>
      <c r="HS343" s="30"/>
      <c r="HT343" s="30"/>
      <c r="HU343" s="30"/>
      <c r="HV343" s="30"/>
      <c r="HW343" s="30"/>
      <c r="HX343" s="30"/>
    </row>
    <row r="344" spans="2:232" ht="9">
      <c r="B344" s="33"/>
      <c r="C344" s="32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2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B344" s="32"/>
      <c r="AC344" s="32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P344" s="32"/>
      <c r="AQ344" s="32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D344" s="32"/>
      <c r="BE344" s="32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R344" s="32"/>
      <c r="BS344" s="32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F344" s="32"/>
      <c r="CG344" s="32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T344" s="32"/>
      <c r="CU344" s="32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H344" s="32"/>
      <c r="DI344" s="32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V344" s="32"/>
      <c r="DW344" s="32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J344" s="32"/>
      <c r="EK344" s="32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X344" s="32"/>
      <c r="EY344" s="32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L344" s="32"/>
      <c r="FM344" s="32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Z344" s="32"/>
      <c r="GA344" s="32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N344" s="32"/>
      <c r="GO344" s="32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B344" s="32"/>
      <c r="HC344" s="32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P344" s="32"/>
      <c r="HQ344" s="32"/>
      <c r="HR344" s="30"/>
      <c r="HS344" s="30"/>
      <c r="HT344" s="30"/>
      <c r="HU344" s="30"/>
      <c r="HV344" s="30"/>
      <c r="HW344" s="30"/>
      <c r="HX344" s="30"/>
    </row>
    <row r="345" spans="2:232" ht="9">
      <c r="B345" s="33"/>
      <c r="C345" s="32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2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B345" s="32"/>
      <c r="AC345" s="32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P345" s="32"/>
      <c r="AQ345" s="32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D345" s="32"/>
      <c r="BE345" s="32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R345" s="32"/>
      <c r="BS345" s="32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F345" s="32"/>
      <c r="CG345" s="32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T345" s="32"/>
      <c r="CU345" s="32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H345" s="32"/>
      <c r="DI345" s="32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V345" s="32"/>
      <c r="DW345" s="32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J345" s="32"/>
      <c r="EK345" s="32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X345" s="32"/>
      <c r="EY345" s="32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L345" s="32"/>
      <c r="FM345" s="32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Z345" s="32"/>
      <c r="GA345" s="32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N345" s="32"/>
      <c r="GO345" s="32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B345" s="32"/>
      <c r="HC345" s="32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P345" s="32"/>
      <c r="HQ345" s="32"/>
      <c r="HR345" s="30"/>
      <c r="HS345" s="30"/>
      <c r="HT345" s="30"/>
      <c r="HU345" s="30"/>
      <c r="HV345" s="30"/>
      <c r="HW345" s="30"/>
      <c r="HX345" s="30"/>
    </row>
    <row r="346" spans="2:232" ht="9">
      <c r="B346" s="33"/>
      <c r="C346" s="32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2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B346" s="32"/>
      <c r="AC346" s="32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P346" s="32"/>
      <c r="AQ346" s="32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D346" s="32"/>
      <c r="BE346" s="32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R346" s="32"/>
      <c r="BS346" s="32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F346" s="32"/>
      <c r="CG346" s="32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T346" s="32"/>
      <c r="CU346" s="32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H346" s="32"/>
      <c r="DI346" s="32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V346" s="32"/>
      <c r="DW346" s="32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J346" s="32"/>
      <c r="EK346" s="32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X346" s="32"/>
      <c r="EY346" s="32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L346" s="32"/>
      <c r="FM346" s="32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Z346" s="32"/>
      <c r="GA346" s="32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N346" s="32"/>
      <c r="GO346" s="32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B346" s="32"/>
      <c r="HC346" s="32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P346" s="32"/>
      <c r="HQ346" s="32"/>
      <c r="HR346" s="30"/>
      <c r="HS346" s="30"/>
      <c r="HT346" s="30"/>
      <c r="HU346" s="30"/>
      <c r="HV346" s="30"/>
      <c r="HW346" s="30"/>
      <c r="HX346" s="30"/>
    </row>
    <row r="347" spans="2:232" ht="9">
      <c r="B347" s="33"/>
      <c r="C347" s="32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2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B347" s="32"/>
      <c r="AC347" s="32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P347" s="32"/>
      <c r="AQ347" s="32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D347" s="32"/>
      <c r="BE347" s="32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R347" s="32"/>
      <c r="BS347" s="32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F347" s="32"/>
      <c r="CG347" s="32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T347" s="32"/>
      <c r="CU347" s="32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H347" s="32"/>
      <c r="DI347" s="32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V347" s="32"/>
      <c r="DW347" s="32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J347" s="32"/>
      <c r="EK347" s="32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X347" s="32"/>
      <c r="EY347" s="32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L347" s="32"/>
      <c r="FM347" s="32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Z347" s="32"/>
      <c r="GA347" s="32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N347" s="32"/>
      <c r="GO347" s="32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B347" s="32"/>
      <c r="HC347" s="32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P347" s="32"/>
      <c r="HQ347" s="32"/>
      <c r="HR347" s="30"/>
      <c r="HS347" s="30"/>
      <c r="HT347" s="30"/>
      <c r="HU347" s="30"/>
      <c r="HV347" s="30"/>
      <c r="HW347" s="30"/>
      <c r="HX347" s="30"/>
    </row>
    <row r="348" spans="2:232" ht="9">
      <c r="B348" s="33"/>
      <c r="C348" s="32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2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B348" s="32"/>
      <c r="AC348" s="32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P348" s="32"/>
      <c r="AQ348" s="32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D348" s="32"/>
      <c r="BE348" s="32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R348" s="32"/>
      <c r="BS348" s="32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F348" s="32"/>
      <c r="CG348" s="32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T348" s="32"/>
      <c r="CU348" s="32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H348" s="32"/>
      <c r="DI348" s="32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V348" s="32"/>
      <c r="DW348" s="32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J348" s="32"/>
      <c r="EK348" s="32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X348" s="32"/>
      <c r="EY348" s="32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L348" s="32"/>
      <c r="FM348" s="32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Z348" s="32"/>
      <c r="GA348" s="32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N348" s="32"/>
      <c r="GO348" s="32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B348" s="32"/>
      <c r="HC348" s="32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P348" s="32"/>
      <c r="HQ348" s="32"/>
      <c r="HR348" s="30"/>
      <c r="HS348" s="30"/>
      <c r="HT348" s="30"/>
      <c r="HU348" s="30"/>
      <c r="HV348" s="30"/>
      <c r="HW348" s="30"/>
      <c r="HX348" s="30"/>
    </row>
    <row r="349" spans="2:232" ht="9">
      <c r="B349" s="33"/>
      <c r="C349" s="32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2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B349" s="32"/>
      <c r="AC349" s="32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P349" s="32"/>
      <c r="AQ349" s="32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D349" s="32"/>
      <c r="BE349" s="32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R349" s="32"/>
      <c r="BS349" s="32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F349" s="32"/>
      <c r="CG349" s="32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T349" s="32"/>
      <c r="CU349" s="32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H349" s="32"/>
      <c r="DI349" s="32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V349" s="32"/>
      <c r="DW349" s="32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J349" s="32"/>
      <c r="EK349" s="32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X349" s="32"/>
      <c r="EY349" s="32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L349" s="32"/>
      <c r="FM349" s="32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Z349" s="32"/>
      <c r="GA349" s="32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N349" s="32"/>
      <c r="GO349" s="32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B349" s="32"/>
      <c r="HC349" s="32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P349" s="32"/>
      <c r="HQ349" s="32"/>
      <c r="HR349" s="30"/>
      <c r="HS349" s="30"/>
      <c r="HT349" s="30"/>
      <c r="HU349" s="30"/>
      <c r="HV349" s="30"/>
      <c r="HW349" s="30"/>
      <c r="HX349" s="30"/>
    </row>
    <row r="350" spans="2:232" ht="9">
      <c r="B350" s="33"/>
      <c r="C350" s="32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2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B350" s="32"/>
      <c r="AC350" s="32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P350" s="32"/>
      <c r="AQ350" s="32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D350" s="32"/>
      <c r="BE350" s="32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R350" s="32"/>
      <c r="BS350" s="32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F350" s="32"/>
      <c r="CG350" s="32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T350" s="32"/>
      <c r="CU350" s="32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H350" s="32"/>
      <c r="DI350" s="32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V350" s="32"/>
      <c r="DW350" s="32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J350" s="32"/>
      <c r="EK350" s="32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X350" s="32"/>
      <c r="EY350" s="32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L350" s="32"/>
      <c r="FM350" s="32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Z350" s="32"/>
      <c r="GA350" s="32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N350" s="32"/>
      <c r="GO350" s="32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B350" s="32"/>
      <c r="HC350" s="32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P350" s="32"/>
      <c r="HQ350" s="32"/>
      <c r="HR350" s="30"/>
      <c r="HS350" s="30"/>
      <c r="HT350" s="30"/>
      <c r="HU350" s="30"/>
      <c r="HV350" s="30"/>
      <c r="HW350" s="30"/>
      <c r="HX350" s="30"/>
    </row>
    <row r="351" spans="2:232" ht="9">
      <c r="B351" s="33"/>
      <c r="C351" s="32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2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B351" s="32"/>
      <c r="AC351" s="32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P351" s="32"/>
      <c r="AQ351" s="32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D351" s="32"/>
      <c r="BE351" s="32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R351" s="32"/>
      <c r="BS351" s="32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F351" s="32"/>
      <c r="CG351" s="32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T351" s="32"/>
      <c r="CU351" s="32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H351" s="32"/>
      <c r="DI351" s="32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V351" s="32"/>
      <c r="DW351" s="32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J351" s="32"/>
      <c r="EK351" s="32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X351" s="32"/>
      <c r="EY351" s="32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L351" s="32"/>
      <c r="FM351" s="32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Z351" s="32"/>
      <c r="GA351" s="32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N351" s="32"/>
      <c r="GO351" s="32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B351" s="32"/>
      <c r="HC351" s="32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P351" s="32"/>
      <c r="HQ351" s="32"/>
      <c r="HR351" s="30"/>
      <c r="HS351" s="30"/>
      <c r="HT351" s="30"/>
      <c r="HU351" s="30"/>
      <c r="HV351" s="30"/>
      <c r="HW351" s="30"/>
      <c r="HX351" s="30"/>
    </row>
    <row r="352" spans="2:232" ht="9">
      <c r="B352" s="33"/>
      <c r="C352" s="32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2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B352" s="32"/>
      <c r="AC352" s="32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P352" s="32"/>
      <c r="AQ352" s="32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D352" s="32"/>
      <c r="BE352" s="32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R352" s="32"/>
      <c r="BS352" s="32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F352" s="32"/>
      <c r="CG352" s="32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T352" s="32"/>
      <c r="CU352" s="32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H352" s="32"/>
      <c r="DI352" s="32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V352" s="32"/>
      <c r="DW352" s="32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J352" s="32"/>
      <c r="EK352" s="32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X352" s="32"/>
      <c r="EY352" s="32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L352" s="32"/>
      <c r="FM352" s="32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Z352" s="32"/>
      <c r="GA352" s="32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N352" s="32"/>
      <c r="GO352" s="32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B352" s="32"/>
      <c r="HC352" s="32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P352" s="32"/>
      <c r="HQ352" s="32"/>
      <c r="HR352" s="30"/>
      <c r="HS352" s="30"/>
      <c r="HT352" s="30"/>
      <c r="HU352" s="30"/>
      <c r="HV352" s="30"/>
      <c r="HW352" s="30"/>
      <c r="HX352" s="30"/>
    </row>
    <row r="353" spans="2:232" ht="9">
      <c r="B353" s="33"/>
      <c r="C353" s="32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2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B353" s="32"/>
      <c r="AC353" s="32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P353" s="32"/>
      <c r="AQ353" s="32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D353" s="32"/>
      <c r="BE353" s="32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R353" s="32"/>
      <c r="BS353" s="32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F353" s="32"/>
      <c r="CG353" s="32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T353" s="32"/>
      <c r="CU353" s="32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H353" s="32"/>
      <c r="DI353" s="32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V353" s="32"/>
      <c r="DW353" s="32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J353" s="32"/>
      <c r="EK353" s="32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X353" s="32"/>
      <c r="EY353" s="32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L353" s="32"/>
      <c r="FM353" s="32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Z353" s="32"/>
      <c r="GA353" s="32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N353" s="32"/>
      <c r="GO353" s="32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B353" s="32"/>
      <c r="HC353" s="32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P353" s="32"/>
      <c r="HQ353" s="32"/>
      <c r="HR353" s="30"/>
      <c r="HS353" s="30"/>
      <c r="HT353" s="30"/>
      <c r="HU353" s="30"/>
      <c r="HV353" s="30"/>
      <c r="HW353" s="30"/>
      <c r="HX353" s="30"/>
    </row>
    <row r="354" spans="2:232" ht="9">
      <c r="B354" s="33"/>
      <c r="C354" s="32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2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B354" s="32"/>
      <c r="AC354" s="32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P354" s="32"/>
      <c r="AQ354" s="32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D354" s="32"/>
      <c r="BE354" s="32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R354" s="32"/>
      <c r="BS354" s="32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F354" s="32"/>
      <c r="CG354" s="32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T354" s="32"/>
      <c r="CU354" s="32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H354" s="32"/>
      <c r="DI354" s="32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V354" s="32"/>
      <c r="DW354" s="32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J354" s="32"/>
      <c r="EK354" s="32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X354" s="32"/>
      <c r="EY354" s="32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L354" s="32"/>
      <c r="FM354" s="32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Z354" s="32"/>
      <c r="GA354" s="32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N354" s="32"/>
      <c r="GO354" s="32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B354" s="32"/>
      <c r="HC354" s="32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P354" s="32"/>
      <c r="HQ354" s="32"/>
      <c r="HR354" s="30"/>
      <c r="HS354" s="30"/>
      <c r="HT354" s="30"/>
      <c r="HU354" s="30"/>
      <c r="HV354" s="30"/>
      <c r="HW354" s="30"/>
      <c r="HX354" s="30"/>
    </row>
    <row r="355" spans="2:232" ht="9">
      <c r="B355" s="33"/>
      <c r="C355" s="32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2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B355" s="32"/>
      <c r="AC355" s="32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P355" s="32"/>
      <c r="AQ355" s="32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D355" s="32"/>
      <c r="BE355" s="32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R355" s="32"/>
      <c r="BS355" s="32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F355" s="32"/>
      <c r="CG355" s="32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T355" s="32"/>
      <c r="CU355" s="32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H355" s="32"/>
      <c r="DI355" s="32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V355" s="32"/>
      <c r="DW355" s="32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J355" s="32"/>
      <c r="EK355" s="32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X355" s="32"/>
      <c r="EY355" s="32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L355" s="32"/>
      <c r="FM355" s="32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Z355" s="32"/>
      <c r="GA355" s="32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N355" s="32"/>
      <c r="GO355" s="32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B355" s="32"/>
      <c r="HC355" s="32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P355" s="32"/>
      <c r="HQ355" s="32"/>
      <c r="HR355" s="30"/>
      <c r="HS355" s="30"/>
      <c r="HT355" s="30"/>
      <c r="HU355" s="30"/>
      <c r="HV355" s="30"/>
      <c r="HW355" s="30"/>
      <c r="HX355" s="30"/>
    </row>
    <row r="356" spans="2:232" ht="9">
      <c r="B356" s="33"/>
      <c r="C356" s="32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2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B356" s="32"/>
      <c r="AC356" s="32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P356" s="32"/>
      <c r="AQ356" s="32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D356" s="32"/>
      <c r="BE356" s="32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R356" s="32"/>
      <c r="BS356" s="32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F356" s="32"/>
      <c r="CG356" s="32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T356" s="32"/>
      <c r="CU356" s="32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H356" s="32"/>
      <c r="DI356" s="32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V356" s="32"/>
      <c r="DW356" s="32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J356" s="32"/>
      <c r="EK356" s="32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X356" s="32"/>
      <c r="EY356" s="32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L356" s="32"/>
      <c r="FM356" s="32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Z356" s="32"/>
      <c r="GA356" s="32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N356" s="32"/>
      <c r="GO356" s="32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B356" s="32"/>
      <c r="HC356" s="32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P356" s="32"/>
      <c r="HQ356" s="32"/>
      <c r="HR356" s="30"/>
      <c r="HS356" s="30"/>
      <c r="HT356" s="30"/>
      <c r="HU356" s="30"/>
      <c r="HV356" s="30"/>
      <c r="HW356" s="30"/>
      <c r="HX356" s="30"/>
    </row>
    <row r="357" spans="2:232" ht="9">
      <c r="B357" s="33"/>
      <c r="C357" s="32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2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B357" s="32"/>
      <c r="AC357" s="32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P357" s="32"/>
      <c r="AQ357" s="32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D357" s="32"/>
      <c r="BE357" s="32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R357" s="32"/>
      <c r="BS357" s="32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F357" s="32"/>
      <c r="CG357" s="32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T357" s="32"/>
      <c r="CU357" s="32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H357" s="32"/>
      <c r="DI357" s="32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V357" s="32"/>
      <c r="DW357" s="32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J357" s="32"/>
      <c r="EK357" s="32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X357" s="32"/>
      <c r="EY357" s="32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L357" s="32"/>
      <c r="FM357" s="32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Z357" s="32"/>
      <c r="GA357" s="32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N357" s="32"/>
      <c r="GO357" s="32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B357" s="32"/>
      <c r="HC357" s="32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P357" s="32"/>
      <c r="HQ357" s="32"/>
      <c r="HR357" s="30"/>
      <c r="HS357" s="30"/>
      <c r="HT357" s="30"/>
      <c r="HU357" s="30"/>
      <c r="HV357" s="30"/>
      <c r="HW357" s="30"/>
      <c r="HX357" s="30"/>
    </row>
    <row r="358" spans="2:232" ht="9">
      <c r="B358" s="33"/>
      <c r="C358" s="32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2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B358" s="32"/>
      <c r="AC358" s="32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P358" s="32"/>
      <c r="AQ358" s="32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D358" s="32"/>
      <c r="BE358" s="32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R358" s="32"/>
      <c r="BS358" s="32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F358" s="32"/>
      <c r="CG358" s="32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T358" s="32"/>
      <c r="CU358" s="32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H358" s="32"/>
      <c r="DI358" s="32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V358" s="32"/>
      <c r="DW358" s="32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J358" s="32"/>
      <c r="EK358" s="32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X358" s="32"/>
      <c r="EY358" s="32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L358" s="32"/>
      <c r="FM358" s="32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Z358" s="32"/>
      <c r="GA358" s="32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N358" s="32"/>
      <c r="GO358" s="32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B358" s="32"/>
      <c r="HC358" s="32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P358" s="32"/>
      <c r="HQ358" s="32"/>
      <c r="HR358" s="30"/>
      <c r="HS358" s="30"/>
      <c r="HT358" s="30"/>
      <c r="HU358" s="30"/>
      <c r="HV358" s="30"/>
      <c r="HW358" s="30"/>
      <c r="HX358" s="30"/>
    </row>
    <row r="359" spans="2:232" ht="9">
      <c r="B359" s="33"/>
      <c r="C359" s="32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2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B359" s="32"/>
      <c r="AC359" s="32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P359" s="32"/>
      <c r="AQ359" s="32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D359" s="32"/>
      <c r="BE359" s="32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R359" s="32"/>
      <c r="BS359" s="32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F359" s="32"/>
      <c r="CG359" s="32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T359" s="32"/>
      <c r="CU359" s="32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H359" s="32"/>
      <c r="DI359" s="32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V359" s="32"/>
      <c r="DW359" s="32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J359" s="32"/>
      <c r="EK359" s="32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X359" s="32"/>
      <c r="EY359" s="32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L359" s="32"/>
      <c r="FM359" s="32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Z359" s="32"/>
      <c r="GA359" s="32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N359" s="32"/>
      <c r="GO359" s="32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B359" s="32"/>
      <c r="HC359" s="32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P359" s="32"/>
      <c r="HQ359" s="32"/>
      <c r="HR359" s="30"/>
      <c r="HS359" s="30"/>
      <c r="HT359" s="30"/>
      <c r="HU359" s="30"/>
      <c r="HV359" s="30"/>
      <c r="HW359" s="30"/>
      <c r="HX359" s="30"/>
    </row>
    <row r="360" spans="2:232" ht="9">
      <c r="B360" s="33"/>
      <c r="C360" s="32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2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B360" s="32"/>
      <c r="AC360" s="32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P360" s="32"/>
      <c r="AQ360" s="32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D360" s="32"/>
      <c r="BE360" s="32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R360" s="32"/>
      <c r="BS360" s="32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F360" s="32"/>
      <c r="CG360" s="32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T360" s="32"/>
      <c r="CU360" s="32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H360" s="32"/>
      <c r="DI360" s="32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V360" s="32"/>
      <c r="DW360" s="32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J360" s="32"/>
      <c r="EK360" s="32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X360" s="32"/>
      <c r="EY360" s="32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L360" s="32"/>
      <c r="FM360" s="32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Z360" s="32"/>
      <c r="GA360" s="32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N360" s="32"/>
      <c r="GO360" s="32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B360" s="32"/>
      <c r="HC360" s="32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P360" s="32"/>
      <c r="HQ360" s="32"/>
      <c r="HR360" s="30"/>
      <c r="HS360" s="30"/>
      <c r="HT360" s="30"/>
      <c r="HU360" s="30"/>
      <c r="HV360" s="30"/>
      <c r="HW360" s="30"/>
      <c r="HX360" s="30"/>
    </row>
    <row r="361" spans="2:232" ht="9">
      <c r="B361" s="33"/>
      <c r="C361" s="32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2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B361" s="32"/>
      <c r="AC361" s="32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P361" s="32"/>
      <c r="AQ361" s="32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D361" s="32"/>
      <c r="BE361" s="32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R361" s="32"/>
      <c r="BS361" s="32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F361" s="32"/>
      <c r="CG361" s="32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T361" s="32"/>
      <c r="CU361" s="32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H361" s="32"/>
      <c r="DI361" s="32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V361" s="32"/>
      <c r="DW361" s="32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J361" s="32"/>
      <c r="EK361" s="32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X361" s="32"/>
      <c r="EY361" s="32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L361" s="32"/>
      <c r="FM361" s="32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Z361" s="32"/>
      <c r="GA361" s="32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N361" s="32"/>
      <c r="GO361" s="32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B361" s="32"/>
      <c r="HC361" s="32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P361" s="32"/>
      <c r="HQ361" s="32"/>
      <c r="HR361" s="30"/>
      <c r="HS361" s="30"/>
      <c r="HT361" s="30"/>
      <c r="HU361" s="30"/>
      <c r="HV361" s="30"/>
      <c r="HW361" s="30"/>
      <c r="HX361" s="30"/>
    </row>
    <row r="362" spans="2:232" ht="9">
      <c r="B362" s="33"/>
      <c r="C362" s="32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2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B362" s="32"/>
      <c r="AC362" s="32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P362" s="32"/>
      <c r="AQ362" s="32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D362" s="32"/>
      <c r="BE362" s="32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R362" s="32"/>
      <c r="BS362" s="32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F362" s="32"/>
      <c r="CG362" s="32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T362" s="32"/>
      <c r="CU362" s="32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H362" s="32"/>
      <c r="DI362" s="32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V362" s="32"/>
      <c r="DW362" s="32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J362" s="32"/>
      <c r="EK362" s="32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X362" s="32"/>
      <c r="EY362" s="32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L362" s="32"/>
      <c r="FM362" s="32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Z362" s="32"/>
      <c r="GA362" s="32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N362" s="32"/>
      <c r="GO362" s="32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B362" s="32"/>
      <c r="HC362" s="32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P362" s="32"/>
      <c r="HQ362" s="32"/>
      <c r="HR362" s="30"/>
      <c r="HS362" s="30"/>
      <c r="HT362" s="30"/>
      <c r="HU362" s="30"/>
      <c r="HV362" s="30"/>
      <c r="HW362" s="30"/>
      <c r="HX362" s="30"/>
    </row>
    <row r="363" spans="2:232" ht="9">
      <c r="B363" s="33"/>
      <c r="C363" s="32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2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B363" s="32"/>
      <c r="AC363" s="32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P363" s="32"/>
      <c r="AQ363" s="32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D363" s="32"/>
      <c r="BE363" s="32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R363" s="32"/>
      <c r="BS363" s="32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F363" s="32"/>
      <c r="CG363" s="32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T363" s="32"/>
      <c r="CU363" s="32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H363" s="32"/>
      <c r="DI363" s="32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V363" s="32"/>
      <c r="DW363" s="32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J363" s="32"/>
      <c r="EK363" s="32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X363" s="32"/>
      <c r="EY363" s="32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L363" s="32"/>
      <c r="FM363" s="32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Z363" s="32"/>
      <c r="GA363" s="32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N363" s="32"/>
      <c r="GO363" s="32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B363" s="32"/>
      <c r="HC363" s="32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P363" s="32"/>
      <c r="HQ363" s="32"/>
      <c r="HR363" s="30"/>
      <c r="HS363" s="30"/>
      <c r="HT363" s="30"/>
      <c r="HU363" s="30"/>
      <c r="HV363" s="30"/>
      <c r="HW363" s="30"/>
      <c r="HX363" s="30"/>
    </row>
    <row r="364" spans="2:232" ht="9">
      <c r="B364" s="33"/>
      <c r="C364" s="32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2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B364" s="32"/>
      <c r="AC364" s="32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P364" s="32"/>
      <c r="AQ364" s="32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D364" s="32"/>
      <c r="BE364" s="32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R364" s="32"/>
      <c r="BS364" s="32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F364" s="32"/>
      <c r="CG364" s="32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T364" s="32"/>
      <c r="CU364" s="32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H364" s="32"/>
      <c r="DI364" s="32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V364" s="32"/>
      <c r="DW364" s="32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J364" s="32"/>
      <c r="EK364" s="32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X364" s="32"/>
      <c r="EY364" s="32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L364" s="32"/>
      <c r="FM364" s="32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Z364" s="32"/>
      <c r="GA364" s="32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N364" s="32"/>
      <c r="GO364" s="32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B364" s="32"/>
      <c r="HC364" s="32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P364" s="32"/>
      <c r="HQ364" s="32"/>
      <c r="HR364" s="30"/>
      <c r="HS364" s="30"/>
      <c r="HT364" s="30"/>
      <c r="HU364" s="30"/>
      <c r="HV364" s="30"/>
      <c r="HW364" s="30"/>
      <c r="HX364" s="30"/>
    </row>
    <row r="365" spans="2:232" ht="9">
      <c r="B365" s="33"/>
      <c r="C365" s="32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2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B365" s="32"/>
      <c r="AC365" s="32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P365" s="32"/>
      <c r="AQ365" s="32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D365" s="32"/>
      <c r="BE365" s="32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R365" s="32"/>
      <c r="BS365" s="32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F365" s="32"/>
      <c r="CG365" s="32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T365" s="32"/>
      <c r="CU365" s="32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H365" s="32"/>
      <c r="DI365" s="32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V365" s="32"/>
      <c r="DW365" s="32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J365" s="32"/>
      <c r="EK365" s="32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X365" s="32"/>
      <c r="EY365" s="32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L365" s="32"/>
      <c r="FM365" s="32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Z365" s="32"/>
      <c r="GA365" s="32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N365" s="32"/>
      <c r="GO365" s="32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B365" s="32"/>
      <c r="HC365" s="32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P365" s="32"/>
      <c r="HQ365" s="32"/>
      <c r="HR365" s="30"/>
      <c r="HS365" s="30"/>
      <c r="HT365" s="30"/>
      <c r="HU365" s="30"/>
      <c r="HV365" s="30"/>
      <c r="HW365" s="30"/>
      <c r="HX365" s="30"/>
    </row>
    <row r="366" spans="2:232" ht="9">
      <c r="B366" s="33"/>
      <c r="C366" s="32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2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B366" s="32"/>
      <c r="AC366" s="32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P366" s="32"/>
      <c r="AQ366" s="32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D366" s="32"/>
      <c r="BE366" s="32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R366" s="32"/>
      <c r="BS366" s="32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F366" s="32"/>
      <c r="CG366" s="32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T366" s="32"/>
      <c r="CU366" s="32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H366" s="32"/>
      <c r="DI366" s="32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V366" s="32"/>
      <c r="DW366" s="32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J366" s="32"/>
      <c r="EK366" s="32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X366" s="32"/>
      <c r="EY366" s="32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L366" s="32"/>
      <c r="FM366" s="32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Z366" s="32"/>
      <c r="GA366" s="32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N366" s="32"/>
      <c r="GO366" s="32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B366" s="32"/>
      <c r="HC366" s="32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P366" s="32"/>
      <c r="HQ366" s="32"/>
      <c r="HR366" s="30"/>
      <c r="HS366" s="30"/>
      <c r="HT366" s="30"/>
      <c r="HU366" s="30"/>
      <c r="HV366" s="30"/>
      <c r="HW366" s="30"/>
      <c r="HX366" s="30"/>
    </row>
    <row r="367" spans="2:232" ht="9">
      <c r="B367" s="33"/>
      <c r="C367" s="32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2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B367" s="32"/>
      <c r="AC367" s="32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P367" s="32"/>
      <c r="AQ367" s="32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D367" s="32"/>
      <c r="BE367" s="32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R367" s="32"/>
      <c r="BS367" s="32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F367" s="32"/>
      <c r="CG367" s="32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T367" s="32"/>
      <c r="CU367" s="32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H367" s="32"/>
      <c r="DI367" s="32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V367" s="32"/>
      <c r="DW367" s="32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J367" s="32"/>
      <c r="EK367" s="32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X367" s="32"/>
      <c r="EY367" s="32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L367" s="32"/>
      <c r="FM367" s="32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Z367" s="32"/>
      <c r="GA367" s="32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N367" s="32"/>
      <c r="GO367" s="32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B367" s="32"/>
      <c r="HC367" s="32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P367" s="32"/>
      <c r="HQ367" s="32"/>
      <c r="HR367" s="30"/>
      <c r="HS367" s="30"/>
      <c r="HT367" s="30"/>
      <c r="HU367" s="30"/>
      <c r="HV367" s="30"/>
      <c r="HW367" s="30"/>
      <c r="HX367" s="30"/>
    </row>
    <row r="368" spans="2:232" ht="9">
      <c r="B368" s="33"/>
      <c r="C368" s="32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2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B368" s="32"/>
      <c r="AC368" s="32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P368" s="32"/>
      <c r="AQ368" s="32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D368" s="32"/>
      <c r="BE368" s="32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R368" s="32"/>
      <c r="BS368" s="32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F368" s="32"/>
      <c r="CG368" s="32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T368" s="32"/>
      <c r="CU368" s="32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H368" s="32"/>
      <c r="DI368" s="32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V368" s="32"/>
      <c r="DW368" s="32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J368" s="32"/>
      <c r="EK368" s="32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X368" s="32"/>
      <c r="EY368" s="32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L368" s="32"/>
      <c r="FM368" s="32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Z368" s="32"/>
      <c r="GA368" s="32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N368" s="32"/>
      <c r="GO368" s="32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B368" s="32"/>
      <c r="HC368" s="32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P368" s="32"/>
      <c r="HQ368" s="32"/>
      <c r="HR368" s="30"/>
      <c r="HS368" s="30"/>
      <c r="HT368" s="30"/>
      <c r="HU368" s="30"/>
      <c r="HV368" s="30"/>
      <c r="HW368" s="30"/>
      <c r="HX368" s="30"/>
    </row>
    <row r="369" spans="2:232" ht="9">
      <c r="B369" s="33"/>
      <c r="C369" s="32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2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B369" s="32"/>
      <c r="AC369" s="32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P369" s="32"/>
      <c r="AQ369" s="32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D369" s="32"/>
      <c r="BE369" s="32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R369" s="32"/>
      <c r="BS369" s="32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F369" s="32"/>
      <c r="CG369" s="32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T369" s="32"/>
      <c r="CU369" s="32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H369" s="32"/>
      <c r="DI369" s="32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V369" s="32"/>
      <c r="DW369" s="32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J369" s="32"/>
      <c r="EK369" s="32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X369" s="32"/>
      <c r="EY369" s="32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L369" s="32"/>
      <c r="FM369" s="32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Z369" s="32"/>
      <c r="GA369" s="32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N369" s="32"/>
      <c r="GO369" s="32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B369" s="32"/>
      <c r="HC369" s="32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P369" s="32"/>
      <c r="HQ369" s="32"/>
      <c r="HR369" s="30"/>
      <c r="HS369" s="30"/>
      <c r="HT369" s="30"/>
      <c r="HU369" s="30"/>
      <c r="HV369" s="30"/>
      <c r="HW369" s="30"/>
      <c r="HX369" s="30"/>
    </row>
    <row r="370" spans="2:232" ht="9">
      <c r="B370" s="33"/>
      <c r="C370" s="32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2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B370" s="32"/>
      <c r="AC370" s="32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P370" s="32"/>
      <c r="AQ370" s="32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D370" s="32"/>
      <c r="BE370" s="32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R370" s="32"/>
      <c r="BS370" s="32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F370" s="32"/>
      <c r="CG370" s="32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T370" s="32"/>
      <c r="CU370" s="32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H370" s="32"/>
      <c r="DI370" s="32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V370" s="32"/>
      <c r="DW370" s="32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J370" s="32"/>
      <c r="EK370" s="32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X370" s="32"/>
      <c r="EY370" s="32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L370" s="32"/>
      <c r="FM370" s="32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Z370" s="32"/>
      <c r="GA370" s="32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N370" s="32"/>
      <c r="GO370" s="32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B370" s="32"/>
      <c r="HC370" s="32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P370" s="32"/>
      <c r="HQ370" s="32"/>
      <c r="HR370" s="30"/>
      <c r="HS370" s="30"/>
      <c r="HT370" s="30"/>
      <c r="HU370" s="30"/>
      <c r="HV370" s="30"/>
      <c r="HW370" s="30"/>
      <c r="HX370" s="30"/>
    </row>
    <row r="371" spans="2:232" ht="9">
      <c r="B371" s="33"/>
      <c r="C371" s="32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2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B371" s="32"/>
      <c r="AC371" s="32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P371" s="32"/>
      <c r="AQ371" s="32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D371" s="32"/>
      <c r="BE371" s="32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R371" s="32"/>
      <c r="BS371" s="32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F371" s="32"/>
      <c r="CG371" s="32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T371" s="32"/>
      <c r="CU371" s="32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H371" s="32"/>
      <c r="DI371" s="32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V371" s="32"/>
      <c r="DW371" s="32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J371" s="32"/>
      <c r="EK371" s="32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X371" s="32"/>
      <c r="EY371" s="32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L371" s="32"/>
      <c r="FM371" s="32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Z371" s="32"/>
      <c r="GA371" s="32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N371" s="32"/>
      <c r="GO371" s="32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B371" s="32"/>
      <c r="HC371" s="32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P371" s="32"/>
      <c r="HQ371" s="32"/>
      <c r="HR371" s="30"/>
      <c r="HS371" s="30"/>
      <c r="HT371" s="30"/>
      <c r="HU371" s="30"/>
      <c r="HV371" s="30"/>
      <c r="HW371" s="30"/>
      <c r="HX371" s="30"/>
    </row>
    <row r="372" spans="2:232" ht="9">
      <c r="B372" s="33"/>
      <c r="C372" s="32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2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B372" s="32"/>
      <c r="AC372" s="32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P372" s="32"/>
      <c r="AQ372" s="32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D372" s="32"/>
      <c r="BE372" s="32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R372" s="32"/>
      <c r="BS372" s="32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F372" s="32"/>
      <c r="CG372" s="32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T372" s="32"/>
      <c r="CU372" s="32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H372" s="32"/>
      <c r="DI372" s="32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V372" s="32"/>
      <c r="DW372" s="32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J372" s="32"/>
      <c r="EK372" s="32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X372" s="32"/>
      <c r="EY372" s="32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L372" s="32"/>
      <c r="FM372" s="32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Z372" s="32"/>
      <c r="GA372" s="32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N372" s="32"/>
      <c r="GO372" s="32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B372" s="32"/>
      <c r="HC372" s="32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P372" s="32"/>
      <c r="HQ372" s="32"/>
      <c r="HR372" s="30"/>
      <c r="HS372" s="30"/>
      <c r="HT372" s="30"/>
      <c r="HU372" s="30"/>
      <c r="HV372" s="30"/>
      <c r="HW372" s="30"/>
      <c r="HX372" s="30"/>
    </row>
    <row r="373" spans="2:232" ht="9">
      <c r="B373" s="33"/>
      <c r="C373" s="32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2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B373" s="32"/>
      <c r="AC373" s="32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P373" s="32"/>
      <c r="AQ373" s="32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D373" s="32"/>
      <c r="BE373" s="32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R373" s="32"/>
      <c r="BS373" s="32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F373" s="32"/>
      <c r="CG373" s="32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T373" s="32"/>
      <c r="CU373" s="32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H373" s="32"/>
      <c r="DI373" s="32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V373" s="32"/>
      <c r="DW373" s="32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J373" s="32"/>
      <c r="EK373" s="32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X373" s="32"/>
      <c r="EY373" s="32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L373" s="32"/>
      <c r="FM373" s="32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Z373" s="32"/>
      <c r="GA373" s="32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N373" s="32"/>
      <c r="GO373" s="32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B373" s="32"/>
      <c r="HC373" s="32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P373" s="32"/>
      <c r="HQ373" s="32"/>
      <c r="HR373" s="30"/>
      <c r="HS373" s="30"/>
      <c r="HT373" s="30"/>
      <c r="HU373" s="30"/>
      <c r="HV373" s="30"/>
      <c r="HW373" s="30"/>
      <c r="HX373" s="30"/>
    </row>
    <row r="374" spans="2:232" ht="9">
      <c r="B374" s="33"/>
      <c r="C374" s="32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2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B374" s="32"/>
      <c r="AC374" s="32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P374" s="32"/>
      <c r="AQ374" s="32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D374" s="32"/>
      <c r="BE374" s="32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R374" s="32"/>
      <c r="BS374" s="32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F374" s="32"/>
      <c r="CG374" s="32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T374" s="32"/>
      <c r="CU374" s="32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H374" s="32"/>
      <c r="DI374" s="32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V374" s="32"/>
      <c r="DW374" s="32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J374" s="32"/>
      <c r="EK374" s="32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X374" s="32"/>
      <c r="EY374" s="32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L374" s="32"/>
      <c r="FM374" s="32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Z374" s="32"/>
      <c r="GA374" s="32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N374" s="32"/>
      <c r="GO374" s="32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B374" s="32"/>
      <c r="HC374" s="32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P374" s="32"/>
      <c r="HQ374" s="32"/>
      <c r="HR374" s="30"/>
      <c r="HS374" s="30"/>
      <c r="HT374" s="30"/>
      <c r="HU374" s="30"/>
      <c r="HV374" s="30"/>
      <c r="HW374" s="30"/>
      <c r="HX374" s="30"/>
    </row>
    <row r="375" spans="2:232" ht="9">
      <c r="B375" s="33"/>
      <c r="C375" s="32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2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B375" s="32"/>
      <c r="AC375" s="32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P375" s="32"/>
      <c r="AQ375" s="32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D375" s="32"/>
      <c r="BE375" s="32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R375" s="32"/>
      <c r="BS375" s="32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F375" s="32"/>
      <c r="CG375" s="32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T375" s="32"/>
      <c r="CU375" s="32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H375" s="32"/>
      <c r="DI375" s="32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V375" s="32"/>
      <c r="DW375" s="32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J375" s="32"/>
      <c r="EK375" s="32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X375" s="32"/>
      <c r="EY375" s="32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L375" s="32"/>
      <c r="FM375" s="32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Z375" s="32"/>
      <c r="GA375" s="32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N375" s="32"/>
      <c r="GO375" s="32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B375" s="32"/>
      <c r="HC375" s="32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P375" s="32"/>
      <c r="HQ375" s="32"/>
      <c r="HR375" s="30"/>
      <c r="HS375" s="30"/>
      <c r="HT375" s="30"/>
      <c r="HU375" s="30"/>
      <c r="HV375" s="30"/>
      <c r="HW375" s="30"/>
      <c r="HX375" s="30"/>
    </row>
    <row r="376" spans="2:232" ht="9">
      <c r="B376" s="33"/>
      <c r="C376" s="32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2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B376" s="32"/>
      <c r="AC376" s="32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P376" s="32"/>
      <c r="AQ376" s="32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D376" s="32"/>
      <c r="BE376" s="32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R376" s="32"/>
      <c r="BS376" s="32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F376" s="32"/>
      <c r="CG376" s="32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T376" s="32"/>
      <c r="CU376" s="32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H376" s="32"/>
      <c r="DI376" s="32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V376" s="32"/>
      <c r="DW376" s="32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J376" s="32"/>
      <c r="EK376" s="32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X376" s="32"/>
      <c r="EY376" s="32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L376" s="32"/>
      <c r="FM376" s="32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Z376" s="32"/>
      <c r="GA376" s="32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N376" s="32"/>
      <c r="GO376" s="32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B376" s="32"/>
      <c r="HC376" s="32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P376" s="32"/>
      <c r="HQ376" s="32"/>
      <c r="HR376" s="30"/>
      <c r="HS376" s="30"/>
      <c r="HT376" s="30"/>
      <c r="HU376" s="30"/>
      <c r="HV376" s="30"/>
      <c r="HW376" s="30"/>
      <c r="HX376" s="30"/>
    </row>
    <row r="377" spans="2:232" ht="9">
      <c r="B377" s="33"/>
      <c r="C377" s="32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2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B377" s="32"/>
      <c r="AC377" s="32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P377" s="32"/>
      <c r="AQ377" s="32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D377" s="32"/>
      <c r="BE377" s="32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R377" s="32"/>
      <c r="BS377" s="32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F377" s="32"/>
      <c r="CG377" s="32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T377" s="32"/>
      <c r="CU377" s="32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H377" s="32"/>
      <c r="DI377" s="32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V377" s="32"/>
      <c r="DW377" s="32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J377" s="32"/>
      <c r="EK377" s="32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X377" s="32"/>
      <c r="EY377" s="32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L377" s="32"/>
      <c r="FM377" s="32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Z377" s="32"/>
      <c r="GA377" s="32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N377" s="32"/>
      <c r="GO377" s="32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B377" s="32"/>
      <c r="HC377" s="32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P377" s="32"/>
      <c r="HQ377" s="32"/>
      <c r="HR377" s="30"/>
      <c r="HS377" s="30"/>
      <c r="HT377" s="30"/>
      <c r="HU377" s="30"/>
      <c r="HV377" s="30"/>
      <c r="HW377" s="30"/>
      <c r="HX377" s="30"/>
    </row>
    <row r="378" spans="2:232" ht="9">
      <c r="B378" s="33"/>
      <c r="C378" s="32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2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B378" s="32"/>
      <c r="AC378" s="32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P378" s="32"/>
      <c r="AQ378" s="32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D378" s="32"/>
      <c r="BE378" s="32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R378" s="32"/>
      <c r="BS378" s="32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F378" s="32"/>
      <c r="CG378" s="32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T378" s="32"/>
      <c r="CU378" s="32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H378" s="32"/>
      <c r="DI378" s="32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V378" s="32"/>
      <c r="DW378" s="32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J378" s="32"/>
      <c r="EK378" s="32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X378" s="32"/>
      <c r="EY378" s="32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L378" s="32"/>
      <c r="FM378" s="32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Z378" s="32"/>
      <c r="GA378" s="32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N378" s="32"/>
      <c r="GO378" s="32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B378" s="32"/>
      <c r="HC378" s="32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P378" s="32"/>
      <c r="HQ378" s="32"/>
      <c r="HR378" s="30"/>
      <c r="HS378" s="30"/>
      <c r="HT378" s="30"/>
      <c r="HU378" s="30"/>
      <c r="HV378" s="30"/>
      <c r="HW378" s="30"/>
      <c r="HX378" s="30"/>
    </row>
    <row r="379" spans="2:232" ht="9">
      <c r="B379" s="33"/>
      <c r="C379" s="32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2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B379" s="32"/>
      <c r="AC379" s="32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P379" s="32"/>
      <c r="AQ379" s="32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D379" s="32"/>
      <c r="BE379" s="32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R379" s="32"/>
      <c r="BS379" s="32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F379" s="32"/>
      <c r="CG379" s="32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T379" s="32"/>
      <c r="CU379" s="32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H379" s="32"/>
      <c r="DI379" s="32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V379" s="32"/>
      <c r="DW379" s="32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J379" s="32"/>
      <c r="EK379" s="32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X379" s="32"/>
      <c r="EY379" s="32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L379" s="32"/>
      <c r="FM379" s="32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Z379" s="32"/>
      <c r="GA379" s="32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N379" s="32"/>
      <c r="GO379" s="32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B379" s="32"/>
      <c r="HC379" s="32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P379" s="32"/>
      <c r="HQ379" s="32"/>
      <c r="HR379" s="30"/>
      <c r="HS379" s="30"/>
      <c r="HT379" s="30"/>
      <c r="HU379" s="30"/>
      <c r="HV379" s="30"/>
      <c r="HW379" s="30"/>
      <c r="HX379" s="30"/>
    </row>
    <row r="380" spans="2:232" ht="9">
      <c r="B380" s="33"/>
      <c r="C380" s="32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2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B380" s="32"/>
      <c r="AC380" s="32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P380" s="32"/>
      <c r="AQ380" s="32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D380" s="32"/>
      <c r="BE380" s="32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R380" s="32"/>
      <c r="BS380" s="32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F380" s="32"/>
      <c r="CG380" s="32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T380" s="32"/>
      <c r="CU380" s="32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H380" s="32"/>
      <c r="DI380" s="32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V380" s="32"/>
      <c r="DW380" s="32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J380" s="32"/>
      <c r="EK380" s="32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X380" s="32"/>
      <c r="EY380" s="32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L380" s="32"/>
      <c r="FM380" s="32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Z380" s="32"/>
      <c r="GA380" s="32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N380" s="32"/>
      <c r="GO380" s="32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B380" s="32"/>
      <c r="HC380" s="32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P380" s="32"/>
      <c r="HQ380" s="32"/>
      <c r="HR380" s="30"/>
      <c r="HS380" s="30"/>
      <c r="HT380" s="30"/>
      <c r="HU380" s="30"/>
      <c r="HV380" s="30"/>
      <c r="HW380" s="30"/>
      <c r="HX380" s="30"/>
    </row>
    <row r="381" spans="2:232" ht="9">
      <c r="B381" s="33"/>
      <c r="C381" s="32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2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B381" s="32"/>
      <c r="AC381" s="32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P381" s="32"/>
      <c r="AQ381" s="32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D381" s="32"/>
      <c r="BE381" s="32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R381" s="32"/>
      <c r="BS381" s="32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F381" s="32"/>
      <c r="CG381" s="32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T381" s="32"/>
      <c r="CU381" s="32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H381" s="32"/>
      <c r="DI381" s="32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V381" s="32"/>
      <c r="DW381" s="32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J381" s="32"/>
      <c r="EK381" s="32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X381" s="32"/>
      <c r="EY381" s="32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L381" s="32"/>
      <c r="FM381" s="32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Z381" s="32"/>
      <c r="GA381" s="32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N381" s="32"/>
      <c r="GO381" s="32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B381" s="32"/>
      <c r="HC381" s="32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P381" s="32"/>
      <c r="HQ381" s="32"/>
      <c r="HR381" s="30"/>
      <c r="HS381" s="30"/>
      <c r="HT381" s="30"/>
      <c r="HU381" s="30"/>
      <c r="HV381" s="30"/>
      <c r="HW381" s="30"/>
      <c r="HX381" s="30"/>
    </row>
    <row r="382" spans="2:232" ht="9">
      <c r="B382" s="33"/>
      <c r="C382" s="32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2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B382" s="32"/>
      <c r="AC382" s="32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P382" s="32"/>
      <c r="AQ382" s="32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D382" s="32"/>
      <c r="BE382" s="32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R382" s="32"/>
      <c r="BS382" s="32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F382" s="32"/>
      <c r="CG382" s="32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T382" s="32"/>
      <c r="CU382" s="32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H382" s="32"/>
      <c r="DI382" s="32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V382" s="32"/>
      <c r="DW382" s="32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J382" s="32"/>
      <c r="EK382" s="32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X382" s="32"/>
      <c r="EY382" s="32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L382" s="32"/>
      <c r="FM382" s="32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Z382" s="32"/>
      <c r="GA382" s="32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N382" s="32"/>
      <c r="GO382" s="32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B382" s="32"/>
      <c r="HC382" s="32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P382" s="32"/>
      <c r="HQ382" s="32"/>
      <c r="HR382" s="30"/>
      <c r="HS382" s="30"/>
      <c r="HT382" s="30"/>
      <c r="HU382" s="30"/>
      <c r="HV382" s="30"/>
      <c r="HW382" s="30"/>
      <c r="HX382" s="30"/>
    </row>
    <row r="383" spans="2:232" ht="9">
      <c r="B383" s="33"/>
      <c r="C383" s="32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2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B383" s="32"/>
      <c r="AC383" s="32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P383" s="32"/>
      <c r="AQ383" s="32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D383" s="32"/>
      <c r="BE383" s="32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R383" s="32"/>
      <c r="BS383" s="32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F383" s="32"/>
      <c r="CG383" s="32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T383" s="32"/>
      <c r="CU383" s="32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H383" s="32"/>
      <c r="DI383" s="32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V383" s="32"/>
      <c r="DW383" s="32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J383" s="32"/>
      <c r="EK383" s="32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X383" s="32"/>
      <c r="EY383" s="32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L383" s="32"/>
      <c r="FM383" s="32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Z383" s="32"/>
      <c r="GA383" s="32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N383" s="32"/>
      <c r="GO383" s="32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B383" s="32"/>
      <c r="HC383" s="32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P383" s="32"/>
      <c r="HQ383" s="32"/>
      <c r="HR383" s="30"/>
      <c r="HS383" s="30"/>
      <c r="HT383" s="30"/>
      <c r="HU383" s="30"/>
      <c r="HV383" s="30"/>
      <c r="HW383" s="30"/>
      <c r="HX383" s="30"/>
    </row>
    <row r="384" spans="2:232" ht="9">
      <c r="B384" s="33"/>
      <c r="C384" s="32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2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B384" s="32"/>
      <c r="AC384" s="32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P384" s="32"/>
      <c r="AQ384" s="32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D384" s="32"/>
      <c r="BE384" s="32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R384" s="32"/>
      <c r="BS384" s="32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F384" s="32"/>
      <c r="CG384" s="32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T384" s="32"/>
      <c r="CU384" s="32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H384" s="32"/>
      <c r="DI384" s="32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V384" s="32"/>
      <c r="DW384" s="32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J384" s="32"/>
      <c r="EK384" s="32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X384" s="32"/>
      <c r="EY384" s="32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L384" s="32"/>
      <c r="FM384" s="32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Z384" s="32"/>
      <c r="GA384" s="32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N384" s="32"/>
      <c r="GO384" s="32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B384" s="32"/>
      <c r="HC384" s="32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P384" s="32"/>
      <c r="HQ384" s="32"/>
      <c r="HR384" s="30"/>
      <c r="HS384" s="30"/>
      <c r="HT384" s="30"/>
      <c r="HU384" s="30"/>
      <c r="HV384" s="30"/>
      <c r="HW384" s="30"/>
      <c r="HX384" s="30"/>
    </row>
    <row r="385" spans="2:232" ht="9">
      <c r="B385" s="33"/>
      <c r="C385" s="32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2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B385" s="32"/>
      <c r="AC385" s="32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P385" s="32"/>
      <c r="AQ385" s="32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D385" s="32"/>
      <c r="BE385" s="32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R385" s="32"/>
      <c r="BS385" s="32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F385" s="32"/>
      <c r="CG385" s="32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T385" s="32"/>
      <c r="CU385" s="32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H385" s="32"/>
      <c r="DI385" s="32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V385" s="32"/>
      <c r="DW385" s="32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J385" s="32"/>
      <c r="EK385" s="32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X385" s="32"/>
      <c r="EY385" s="32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L385" s="32"/>
      <c r="FM385" s="32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Z385" s="32"/>
      <c r="GA385" s="32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N385" s="32"/>
      <c r="GO385" s="32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B385" s="32"/>
      <c r="HC385" s="32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P385" s="32"/>
      <c r="HQ385" s="32"/>
      <c r="HR385" s="30"/>
      <c r="HS385" s="30"/>
      <c r="HT385" s="30"/>
      <c r="HU385" s="30"/>
      <c r="HV385" s="30"/>
      <c r="HW385" s="30"/>
      <c r="HX385" s="30"/>
    </row>
    <row r="386" spans="2:232" ht="9">
      <c r="B386" s="33"/>
      <c r="C386" s="32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2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B386" s="32"/>
      <c r="AC386" s="32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P386" s="32"/>
      <c r="AQ386" s="32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D386" s="32"/>
      <c r="BE386" s="32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R386" s="32"/>
      <c r="BS386" s="32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F386" s="32"/>
      <c r="CG386" s="32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T386" s="32"/>
      <c r="CU386" s="32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H386" s="32"/>
      <c r="DI386" s="32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V386" s="32"/>
      <c r="DW386" s="32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J386" s="32"/>
      <c r="EK386" s="32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X386" s="32"/>
      <c r="EY386" s="32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L386" s="32"/>
      <c r="FM386" s="32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Z386" s="32"/>
      <c r="GA386" s="32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N386" s="32"/>
      <c r="GO386" s="32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B386" s="32"/>
      <c r="HC386" s="32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P386" s="32"/>
      <c r="HQ386" s="32"/>
      <c r="HR386" s="30"/>
      <c r="HS386" s="30"/>
      <c r="HT386" s="30"/>
      <c r="HU386" s="30"/>
      <c r="HV386" s="30"/>
      <c r="HW386" s="30"/>
      <c r="HX386" s="30"/>
    </row>
    <row r="387" spans="2:232" ht="9">
      <c r="B387" s="33"/>
      <c r="C387" s="32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2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B387" s="32"/>
      <c r="AC387" s="32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P387" s="32"/>
      <c r="AQ387" s="32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D387" s="32"/>
      <c r="BE387" s="32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R387" s="32"/>
      <c r="BS387" s="32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F387" s="32"/>
      <c r="CG387" s="32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T387" s="32"/>
      <c r="CU387" s="32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H387" s="32"/>
      <c r="DI387" s="32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V387" s="32"/>
      <c r="DW387" s="32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J387" s="32"/>
      <c r="EK387" s="32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X387" s="32"/>
      <c r="EY387" s="32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L387" s="32"/>
      <c r="FM387" s="32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Z387" s="32"/>
      <c r="GA387" s="32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N387" s="32"/>
      <c r="GO387" s="32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B387" s="32"/>
      <c r="HC387" s="32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P387" s="32"/>
      <c r="HQ387" s="32"/>
      <c r="HR387" s="30"/>
      <c r="HS387" s="30"/>
      <c r="HT387" s="30"/>
      <c r="HU387" s="30"/>
      <c r="HV387" s="30"/>
      <c r="HW387" s="30"/>
      <c r="HX387" s="30"/>
    </row>
    <row r="388" spans="2:232" ht="9">
      <c r="B388" s="33"/>
      <c r="C388" s="32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2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B388" s="32"/>
      <c r="AC388" s="32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P388" s="32"/>
      <c r="AQ388" s="32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D388" s="32"/>
      <c r="BE388" s="32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R388" s="32"/>
      <c r="BS388" s="32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F388" s="32"/>
      <c r="CG388" s="32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T388" s="32"/>
      <c r="CU388" s="32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H388" s="32"/>
      <c r="DI388" s="32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V388" s="32"/>
      <c r="DW388" s="32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J388" s="32"/>
      <c r="EK388" s="32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X388" s="32"/>
      <c r="EY388" s="32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L388" s="32"/>
      <c r="FM388" s="32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Z388" s="32"/>
      <c r="GA388" s="32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N388" s="32"/>
      <c r="GO388" s="32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B388" s="32"/>
      <c r="HC388" s="32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P388" s="32"/>
      <c r="HQ388" s="32"/>
      <c r="HR388" s="30"/>
      <c r="HS388" s="30"/>
      <c r="HT388" s="30"/>
      <c r="HU388" s="30"/>
      <c r="HV388" s="30"/>
      <c r="HW388" s="30"/>
      <c r="HX388" s="30"/>
    </row>
    <row r="389" spans="2:232" ht="9">
      <c r="B389" s="33"/>
      <c r="C389" s="32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2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B389" s="32"/>
      <c r="AC389" s="32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P389" s="32"/>
      <c r="AQ389" s="32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D389" s="32"/>
      <c r="BE389" s="32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R389" s="32"/>
      <c r="BS389" s="32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F389" s="32"/>
      <c r="CG389" s="32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T389" s="32"/>
      <c r="CU389" s="32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H389" s="32"/>
      <c r="DI389" s="32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V389" s="32"/>
      <c r="DW389" s="32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J389" s="32"/>
      <c r="EK389" s="32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X389" s="32"/>
      <c r="EY389" s="32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L389" s="32"/>
      <c r="FM389" s="32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Z389" s="32"/>
      <c r="GA389" s="32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N389" s="32"/>
      <c r="GO389" s="32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B389" s="32"/>
      <c r="HC389" s="32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P389" s="32"/>
      <c r="HQ389" s="32"/>
      <c r="HR389" s="30"/>
      <c r="HS389" s="30"/>
      <c r="HT389" s="30"/>
      <c r="HU389" s="30"/>
      <c r="HV389" s="30"/>
      <c r="HW389" s="30"/>
      <c r="HX389" s="30"/>
    </row>
    <row r="390" spans="2:232" ht="9">
      <c r="B390" s="33"/>
      <c r="C390" s="32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2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B390" s="32"/>
      <c r="AC390" s="32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P390" s="32"/>
      <c r="AQ390" s="32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D390" s="32"/>
      <c r="BE390" s="32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R390" s="32"/>
      <c r="BS390" s="32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F390" s="32"/>
      <c r="CG390" s="32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T390" s="32"/>
      <c r="CU390" s="32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H390" s="32"/>
      <c r="DI390" s="32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V390" s="32"/>
      <c r="DW390" s="32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J390" s="32"/>
      <c r="EK390" s="32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X390" s="32"/>
      <c r="EY390" s="32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L390" s="32"/>
      <c r="FM390" s="32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Z390" s="32"/>
      <c r="GA390" s="32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N390" s="32"/>
      <c r="GO390" s="32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B390" s="32"/>
      <c r="HC390" s="32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P390" s="32"/>
      <c r="HQ390" s="32"/>
      <c r="HR390" s="30"/>
      <c r="HS390" s="30"/>
      <c r="HT390" s="30"/>
      <c r="HU390" s="30"/>
      <c r="HV390" s="30"/>
      <c r="HW390" s="30"/>
      <c r="HX390" s="30"/>
    </row>
    <row r="391" spans="2:232" ht="9">
      <c r="B391" s="33"/>
      <c r="C391" s="32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2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B391" s="32"/>
      <c r="AC391" s="32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P391" s="32"/>
      <c r="AQ391" s="32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D391" s="32"/>
      <c r="BE391" s="32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R391" s="32"/>
      <c r="BS391" s="32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F391" s="32"/>
      <c r="CG391" s="32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T391" s="32"/>
      <c r="CU391" s="32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H391" s="32"/>
      <c r="DI391" s="32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V391" s="32"/>
      <c r="DW391" s="32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J391" s="32"/>
      <c r="EK391" s="32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X391" s="32"/>
      <c r="EY391" s="32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L391" s="32"/>
      <c r="FM391" s="32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Z391" s="32"/>
      <c r="GA391" s="32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N391" s="32"/>
      <c r="GO391" s="32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B391" s="32"/>
      <c r="HC391" s="32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P391" s="32"/>
      <c r="HQ391" s="32"/>
      <c r="HR391" s="30"/>
      <c r="HS391" s="30"/>
      <c r="HT391" s="30"/>
      <c r="HU391" s="30"/>
      <c r="HV391" s="30"/>
      <c r="HW391" s="30"/>
      <c r="HX391" s="30"/>
    </row>
    <row r="392" spans="2:232" ht="9">
      <c r="B392" s="33"/>
      <c r="C392" s="32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2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B392" s="32"/>
      <c r="AC392" s="32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P392" s="32"/>
      <c r="AQ392" s="32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D392" s="32"/>
      <c r="BE392" s="32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R392" s="32"/>
      <c r="BS392" s="32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F392" s="32"/>
      <c r="CG392" s="32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T392" s="32"/>
      <c r="CU392" s="32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H392" s="32"/>
      <c r="DI392" s="32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V392" s="32"/>
      <c r="DW392" s="32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J392" s="32"/>
      <c r="EK392" s="32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X392" s="32"/>
      <c r="EY392" s="32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L392" s="32"/>
      <c r="FM392" s="32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Z392" s="32"/>
      <c r="GA392" s="32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N392" s="32"/>
      <c r="GO392" s="32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B392" s="32"/>
      <c r="HC392" s="32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P392" s="32"/>
      <c r="HQ392" s="32"/>
      <c r="HR392" s="30"/>
      <c r="HS392" s="30"/>
      <c r="HT392" s="30"/>
      <c r="HU392" s="30"/>
      <c r="HV392" s="30"/>
      <c r="HW392" s="30"/>
      <c r="HX392" s="30"/>
    </row>
    <row r="393" spans="2:232" ht="9">
      <c r="B393" s="33"/>
      <c r="C393" s="32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2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B393" s="32"/>
      <c r="AC393" s="32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P393" s="32"/>
      <c r="AQ393" s="32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D393" s="32"/>
      <c r="BE393" s="32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R393" s="32"/>
      <c r="BS393" s="32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F393" s="32"/>
      <c r="CG393" s="32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T393" s="32"/>
      <c r="CU393" s="32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H393" s="32"/>
      <c r="DI393" s="32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V393" s="32"/>
      <c r="DW393" s="32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J393" s="32"/>
      <c r="EK393" s="32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X393" s="32"/>
      <c r="EY393" s="32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L393" s="32"/>
      <c r="FM393" s="32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Z393" s="32"/>
      <c r="GA393" s="32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N393" s="32"/>
      <c r="GO393" s="32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B393" s="32"/>
      <c r="HC393" s="32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P393" s="32"/>
      <c r="HQ393" s="32"/>
      <c r="HR393" s="30"/>
      <c r="HS393" s="30"/>
      <c r="HT393" s="30"/>
      <c r="HU393" s="30"/>
      <c r="HV393" s="30"/>
      <c r="HW393" s="30"/>
      <c r="HX393" s="30"/>
    </row>
    <row r="394" spans="2:232" ht="9">
      <c r="B394" s="33"/>
      <c r="C394" s="32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2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B394" s="32"/>
      <c r="AC394" s="32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P394" s="32"/>
      <c r="AQ394" s="32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D394" s="32"/>
      <c r="BE394" s="32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R394" s="32"/>
      <c r="BS394" s="32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F394" s="32"/>
      <c r="CG394" s="32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T394" s="32"/>
      <c r="CU394" s="32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H394" s="32"/>
      <c r="DI394" s="32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V394" s="32"/>
      <c r="DW394" s="32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J394" s="32"/>
      <c r="EK394" s="32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X394" s="32"/>
      <c r="EY394" s="32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L394" s="32"/>
      <c r="FM394" s="32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Z394" s="32"/>
      <c r="GA394" s="32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N394" s="32"/>
      <c r="GO394" s="32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B394" s="32"/>
      <c r="HC394" s="32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P394" s="32"/>
      <c r="HQ394" s="32"/>
      <c r="HR394" s="30"/>
      <c r="HS394" s="30"/>
      <c r="HT394" s="30"/>
      <c r="HU394" s="30"/>
      <c r="HV394" s="30"/>
      <c r="HW394" s="30"/>
      <c r="HX394" s="30"/>
    </row>
    <row r="395" spans="2:232" ht="9">
      <c r="B395" s="33"/>
      <c r="C395" s="32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2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B395" s="32"/>
      <c r="AC395" s="32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P395" s="32"/>
      <c r="AQ395" s="32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D395" s="32"/>
      <c r="BE395" s="32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R395" s="32"/>
      <c r="BS395" s="32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F395" s="32"/>
      <c r="CG395" s="32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T395" s="32"/>
      <c r="CU395" s="32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H395" s="32"/>
      <c r="DI395" s="32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V395" s="32"/>
      <c r="DW395" s="32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J395" s="32"/>
      <c r="EK395" s="32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X395" s="32"/>
      <c r="EY395" s="32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L395" s="32"/>
      <c r="FM395" s="32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Z395" s="32"/>
      <c r="GA395" s="32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N395" s="32"/>
      <c r="GO395" s="32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B395" s="32"/>
      <c r="HC395" s="32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P395" s="32"/>
      <c r="HQ395" s="32"/>
      <c r="HR395" s="30"/>
      <c r="HS395" s="30"/>
      <c r="HT395" s="30"/>
      <c r="HU395" s="30"/>
      <c r="HV395" s="30"/>
      <c r="HW395" s="30"/>
      <c r="HX395" s="30"/>
    </row>
    <row r="396" spans="2:232" ht="9">
      <c r="B396" s="33"/>
      <c r="C396" s="32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2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B396" s="32"/>
      <c r="AC396" s="32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P396" s="32"/>
      <c r="AQ396" s="32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D396" s="32"/>
      <c r="BE396" s="32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R396" s="32"/>
      <c r="BS396" s="32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F396" s="32"/>
      <c r="CG396" s="32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T396" s="32"/>
      <c r="CU396" s="32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H396" s="32"/>
      <c r="DI396" s="32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V396" s="32"/>
      <c r="DW396" s="32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J396" s="32"/>
      <c r="EK396" s="32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X396" s="32"/>
      <c r="EY396" s="32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L396" s="32"/>
      <c r="FM396" s="32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Z396" s="32"/>
      <c r="GA396" s="32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N396" s="32"/>
      <c r="GO396" s="32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B396" s="32"/>
      <c r="HC396" s="32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P396" s="32"/>
      <c r="HQ396" s="32"/>
      <c r="HR396" s="30"/>
      <c r="HS396" s="30"/>
      <c r="HT396" s="30"/>
      <c r="HU396" s="30"/>
      <c r="HV396" s="30"/>
      <c r="HW396" s="30"/>
      <c r="HX396" s="30"/>
    </row>
    <row r="397" spans="2:232" ht="9">
      <c r="B397" s="33"/>
      <c r="C397" s="32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2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B397" s="32"/>
      <c r="AC397" s="32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P397" s="32"/>
      <c r="AQ397" s="32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D397" s="32"/>
      <c r="BE397" s="32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R397" s="32"/>
      <c r="BS397" s="32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F397" s="32"/>
      <c r="CG397" s="32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T397" s="32"/>
      <c r="CU397" s="32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H397" s="32"/>
      <c r="DI397" s="32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V397" s="32"/>
      <c r="DW397" s="32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J397" s="32"/>
      <c r="EK397" s="32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X397" s="32"/>
      <c r="EY397" s="32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L397" s="32"/>
      <c r="FM397" s="32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Z397" s="32"/>
      <c r="GA397" s="32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N397" s="32"/>
      <c r="GO397" s="32"/>
      <c r="GP397" s="30"/>
      <c r="GQ397" s="30"/>
      <c r="GR397" s="30"/>
      <c r="GS397" s="30"/>
      <c r="GT397" s="30"/>
      <c r="GU397" s="30"/>
      <c r="GV397" s="30"/>
      <c r="GW397" s="30"/>
      <c r="GX397" s="30"/>
      <c r="GY397" s="30"/>
      <c r="GZ397" s="30"/>
      <c r="HB397" s="32"/>
      <c r="HC397" s="32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P397" s="32"/>
      <c r="HQ397" s="32"/>
      <c r="HR397" s="30"/>
      <c r="HS397" s="30"/>
      <c r="HT397" s="30"/>
      <c r="HU397" s="30"/>
      <c r="HV397" s="30"/>
      <c r="HW397" s="30"/>
      <c r="HX397" s="30"/>
    </row>
    <row r="398" spans="2:232" ht="9">
      <c r="B398" s="33"/>
      <c r="C398" s="32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2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B398" s="32"/>
      <c r="AC398" s="32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P398" s="32"/>
      <c r="AQ398" s="32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D398" s="32"/>
      <c r="BE398" s="32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R398" s="32"/>
      <c r="BS398" s="32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F398" s="32"/>
      <c r="CG398" s="32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T398" s="32"/>
      <c r="CU398" s="32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H398" s="32"/>
      <c r="DI398" s="32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V398" s="32"/>
      <c r="DW398" s="32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J398" s="32"/>
      <c r="EK398" s="32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X398" s="32"/>
      <c r="EY398" s="32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L398" s="32"/>
      <c r="FM398" s="32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Z398" s="32"/>
      <c r="GA398" s="32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N398" s="32"/>
      <c r="GO398" s="32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B398" s="32"/>
      <c r="HC398" s="32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P398" s="32"/>
      <c r="HQ398" s="32"/>
      <c r="HR398" s="30"/>
      <c r="HS398" s="30"/>
      <c r="HT398" s="30"/>
      <c r="HU398" s="30"/>
      <c r="HV398" s="30"/>
      <c r="HW398" s="30"/>
      <c r="HX398" s="30"/>
    </row>
    <row r="399" spans="2:232" ht="9">
      <c r="B399" s="33"/>
      <c r="C399" s="32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2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B399" s="32"/>
      <c r="AC399" s="32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P399" s="32"/>
      <c r="AQ399" s="32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D399" s="32"/>
      <c r="BE399" s="32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R399" s="32"/>
      <c r="BS399" s="32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F399" s="32"/>
      <c r="CG399" s="32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T399" s="32"/>
      <c r="CU399" s="32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H399" s="32"/>
      <c r="DI399" s="32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V399" s="32"/>
      <c r="DW399" s="32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J399" s="32"/>
      <c r="EK399" s="32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X399" s="32"/>
      <c r="EY399" s="32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L399" s="32"/>
      <c r="FM399" s="32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Z399" s="32"/>
      <c r="GA399" s="32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N399" s="32"/>
      <c r="GO399" s="32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B399" s="32"/>
      <c r="HC399" s="32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P399" s="32"/>
      <c r="HQ399" s="32"/>
      <c r="HR399" s="30"/>
      <c r="HS399" s="30"/>
      <c r="HT399" s="30"/>
      <c r="HU399" s="30"/>
      <c r="HV399" s="30"/>
      <c r="HW399" s="30"/>
      <c r="HX399" s="30"/>
    </row>
    <row r="400" spans="2:232" ht="9">
      <c r="B400" s="33"/>
      <c r="C400" s="32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2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B400" s="32"/>
      <c r="AC400" s="32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P400" s="32"/>
      <c r="AQ400" s="32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D400" s="32"/>
      <c r="BE400" s="32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R400" s="32"/>
      <c r="BS400" s="32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F400" s="32"/>
      <c r="CG400" s="32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T400" s="32"/>
      <c r="CU400" s="32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H400" s="32"/>
      <c r="DI400" s="32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V400" s="32"/>
      <c r="DW400" s="32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J400" s="32"/>
      <c r="EK400" s="32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X400" s="32"/>
      <c r="EY400" s="32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L400" s="32"/>
      <c r="FM400" s="32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Z400" s="32"/>
      <c r="GA400" s="32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N400" s="32"/>
      <c r="GO400" s="32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B400" s="32"/>
      <c r="HC400" s="32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P400" s="32"/>
      <c r="HQ400" s="32"/>
      <c r="HR400" s="30"/>
      <c r="HS400" s="30"/>
      <c r="HT400" s="30"/>
      <c r="HU400" s="30"/>
      <c r="HV400" s="30"/>
      <c r="HW400" s="30"/>
      <c r="HX400" s="30"/>
    </row>
    <row r="401" spans="2:232" ht="9">
      <c r="B401" s="33"/>
      <c r="C401" s="32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2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B401" s="32"/>
      <c r="AC401" s="32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P401" s="32"/>
      <c r="AQ401" s="32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D401" s="32"/>
      <c r="BE401" s="32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R401" s="32"/>
      <c r="BS401" s="32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F401" s="32"/>
      <c r="CG401" s="32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T401" s="32"/>
      <c r="CU401" s="32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H401" s="32"/>
      <c r="DI401" s="32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V401" s="32"/>
      <c r="DW401" s="32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J401" s="32"/>
      <c r="EK401" s="32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X401" s="32"/>
      <c r="EY401" s="32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L401" s="32"/>
      <c r="FM401" s="32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Z401" s="32"/>
      <c r="GA401" s="32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N401" s="32"/>
      <c r="GO401" s="32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B401" s="32"/>
      <c r="HC401" s="32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P401" s="32"/>
      <c r="HQ401" s="32"/>
      <c r="HR401" s="30"/>
      <c r="HS401" s="30"/>
      <c r="HT401" s="30"/>
      <c r="HU401" s="30"/>
      <c r="HV401" s="30"/>
      <c r="HW401" s="30"/>
      <c r="HX401" s="30"/>
    </row>
    <row r="402" spans="2:232" ht="9">
      <c r="B402" s="33"/>
      <c r="C402" s="32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2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B402" s="32"/>
      <c r="AC402" s="32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P402" s="32"/>
      <c r="AQ402" s="32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D402" s="32"/>
      <c r="BE402" s="32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R402" s="32"/>
      <c r="BS402" s="32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F402" s="32"/>
      <c r="CG402" s="32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T402" s="32"/>
      <c r="CU402" s="32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H402" s="32"/>
      <c r="DI402" s="32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V402" s="32"/>
      <c r="DW402" s="32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J402" s="32"/>
      <c r="EK402" s="32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X402" s="32"/>
      <c r="EY402" s="32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L402" s="32"/>
      <c r="FM402" s="32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Z402" s="32"/>
      <c r="GA402" s="32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N402" s="32"/>
      <c r="GO402" s="32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B402" s="32"/>
      <c r="HC402" s="32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P402" s="32"/>
      <c r="HQ402" s="32"/>
      <c r="HR402" s="30"/>
      <c r="HS402" s="30"/>
      <c r="HT402" s="30"/>
      <c r="HU402" s="30"/>
      <c r="HV402" s="30"/>
      <c r="HW402" s="30"/>
      <c r="HX402" s="30"/>
    </row>
    <row r="403" spans="2:232" ht="9">
      <c r="B403" s="33"/>
      <c r="C403" s="32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2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B403" s="32"/>
      <c r="AC403" s="32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P403" s="32"/>
      <c r="AQ403" s="32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D403" s="32"/>
      <c r="BE403" s="32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R403" s="32"/>
      <c r="BS403" s="32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F403" s="32"/>
      <c r="CG403" s="32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T403" s="32"/>
      <c r="CU403" s="32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H403" s="32"/>
      <c r="DI403" s="32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V403" s="32"/>
      <c r="DW403" s="32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J403" s="32"/>
      <c r="EK403" s="32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X403" s="32"/>
      <c r="EY403" s="32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L403" s="32"/>
      <c r="FM403" s="32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Z403" s="32"/>
      <c r="GA403" s="32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N403" s="32"/>
      <c r="GO403" s="32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B403" s="32"/>
      <c r="HC403" s="32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P403" s="32"/>
      <c r="HQ403" s="32"/>
      <c r="HR403" s="30"/>
      <c r="HS403" s="30"/>
      <c r="HT403" s="30"/>
      <c r="HU403" s="30"/>
      <c r="HV403" s="30"/>
      <c r="HW403" s="30"/>
      <c r="HX403" s="30"/>
    </row>
    <row r="404" spans="2:232" ht="9">
      <c r="B404" s="33"/>
      <c r="C404" s="32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2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B404" s="32"/>
      <c r="AC404" s="32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P404" s="32"/>
      <c r="AQ404" s="32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D404" s="32"/>
      <c r="BE404" s="32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R404" s="32"/>
      <c r="BS404" s="32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F404" s="32"/>
      <c r="CG404" s="32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T404" s="32"/>
      <c r="CU404" s="32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H404" s="32"/>
      <c r="DI404" s="32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V404" s="32"/>
      <c r="DW404" s="32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J404" s="32"/>
      <c r="EK404" s="32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X404" s="32"/>
      <c r="EY404" s="32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L404" s="32"/>
      <c r="FM404" s="32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Z404" s="32"/>
      <c r="GA404" s="32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N404" s="32"/>
      <c r="GO404" s="32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B404" s="32"/>
      <c r="HC404" s="32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P404" s="32"/>
      <c r="HQ404" s="32"/>
      <c r="HR404" s="30"/>
      <c r="HS404" s="30"/>
      <c r="HT404" s="30"/>
      <c r="HU404" s="30"/>
      <c r="HV404" s="30"/>
      <c r="HW404" s="30"/>
      <c r="HX404" s="30"/>
    </row>
    <row r="405" spans="2:232" ht="9">
      <c r="B405" s="33"/>
      <c r="C405" s="32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2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B405" s="32"/>
      <c r="AC405" s="32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P405" s="32"/>
      <c r="AQ405" s="32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D405" s="32"/>
      <c r="BE405" s="32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R405" s="32"/>
      <c r="BS405" s="32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F405" s="32"/>
      <c r="CG405" s="32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T405" s="32"/>
      <c r="CU405" s="32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H405" s="32"/>
      <c r="DI405" s="32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V405" s="32"/>
      <c r="DW405" s="32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J405" s="32"/>
      <c r="EK405" s="32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X405" s="32"/>
      <c r="EY405" s="32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L405" s="32"/>
      <c r="FM405" s="32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Z405" s="32"/>
      <c r="GA405" s="32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N405" s="32"/>
      <c r="GO405" s="32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B405" s="32"/>
      <c r="HC405" s="32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P405" s="32"/>
      <c r="HQ405" s="32"/>
      <c r="HR405" s="30"/>
      <c r="HS405" s="30"/>
      <c r="HT405" s="30"/>
      <c r="HU405" s="30"/>
      <c r="HV405" s="30"/>
      <c r="HW405" s="30"/>
      <c r="HX405" s="30"/>
    </row>
    <row r="406" spans="2:232" ht="9">
      <c r="B406" s="33"/>
      <c r="C406" s="32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2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B406" s="32"/>
      <c r="AC406" s="32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P406" s="32"/>
      <c r="AQ406" s="32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D406" s="32"/>
      <c r="BE406" s="32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R406" s="32"/>
      <c r="BS406" s="32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F406" s="32"/>
      <c r="CG406" s="32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T406" s="32"/>
      <c r="CU406" s="32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H406" s="32"/>
      <c r="DI406" s="32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V406" s="32"/>
      <c r="DW406" s="32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J406" s="32"/>
      <c r="EK406" s="32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X406" s="32"/>
      <c r="EY406" s="32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L406" s="32"/>
      <c r="FM406" s="32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Z406" s="32"/>
      <c r="GA406" s="32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N406" s="32"/>
      <c r="GO406" s="32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B406" s="32"/>
      <c r="HC406" s="32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P406" s="32"/>
      <c r="HQ406" s="32"/>
      <c r="HR406" s="30"/>
      <c r="HS406" s="30"/>
      <c r="HT406" s="30"/>
      <c r="HU406" s="30"/>
      <c r="HV406" s="30"/>
      <c r="HW406" s="30"/>
      <c r="HX406" s="30"/>
    </row>
    <row r="407" spans="2:232" ht="9">
      <c r="B407" s="33"/>
      <c r="C407" s="32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2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B407" s="32"/>
      <c r="AC407" s="32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P407" s="32"/>
      <c r="AQ407" s="32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D407" s="32"/>
      <c r="BE407" s="32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R407" s="32"/>
      <c r="BS407" s="32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F407" s="32"/>
      <c r="CG407" s="32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T407" s="32"/>
      <c r="CU407" s="32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H407" s="32"/>
      <c r="DI407" s="32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V407" s="32"/>
      <c r="DW407" s="32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J407" s="32"/>
      <c r="EK407" s="32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X407" s="32"/>
      <c r="EY407" s="32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L407" s="32"/>
      <c r="FM407" s="32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Z407" s="32"/>
      <c r="GA407" s="32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N407" s="32"/>
      <c r="GO407" s="32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B407" s="32"/>
      <c r="HC407" s="32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P407" s="32"/>
      <c r="HQ407" s="32"/>
      <c r="HR407" s="30"/>
      <c r="HS407" s="30"/>
      <c r="HT407" s="30"/>
      <c r="HU407" s="30"/>
      <c r="HV407" s="30"/>
      <c r="HW407" s="30"/>
      <c r="HX407" s="30"/>
    </row>
    <row r="408" spans="2:232" ht="9">
      <c r="B408" s="33"/>
      <c r="C408" s="32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2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B408" s="32"/>
      <c r="AC408" s="32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P408" s="32"/>
      <c r="AQ408" s="32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D408" s="32"/>
      <c r="BE408" s="32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R408" s="32"/>
      <c r="BS408" s="32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F408" s="32"/>
      <c r="CG408" s="32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T408" s="32"/>
      <c r="CU408" s="32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H408" s="32"/>
      <c r="DI408" s="32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V408" s="32"/>
      <c r="DW408" s="32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J408" s="32"/>
      <c r="EK408" s="32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X408" s="32"/>
      <c r="EY408" s="32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L408" s="32"/>
      <c r="FM408" s="32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Z408" s="32"/>
      <c r="GA408" s="32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N408" s="32"/>
      <c r="GO408" s="32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B408" s="32"/>
      <c r="HC408" s="32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P408" s="32"/>
      <c r="HQ408" s="32"/>
      <c r="HR408" s="30"/>
      <c r="HS408" s="30"/>
      <c r="HT408" s="30"/>
      <c r="HU408" s="30"/>
      <c r="HV408" s="30"/>
      <c r="HW408" s="30"/>
      <c r="HX408" s="30"/>
    </row>
    <row r="409" spans="2:232" ht="9">
      <c r="B409" s="33"/>
      <c r="C409" s="32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2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B409" s="32"/>
      <c r="AC409" s="32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P409" s="32"/>
      <c r="AQ409" s="32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D409" s="32"/>
      <c r="BE409" s="32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R409" s="32"/>
      <c r="BS409" s="32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F409" s="32"/>
      <c r="CG409" s="32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T409" s="32"/>
      <c r="CU409" s="32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H409" s="32"/>
      <c r="DI409" s="32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V409" s="32"/>
      <c r="DW409" s="32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J409" s="32"/>
      <c r="EK409" s="32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X409" s="32"/>
      <c r="EY409" s="32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L409" s="32"/>
      <c r="FM409" s="32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Z409" s="32"/>
      <c r="GA409" s="32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N409" s="32"/>
      <c r="GO409" s="32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B409" s="32"/>
      <c r="HC409" s="32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P409" s="32"/>
      <c r="HQ409" s="32"/>
      <c r="HR409" s="30"/>
      <c r="HS409" s="30"/>
      <c r="HT409" s="30"/>
      <c r="HU409" s="30"/>
      <c r="HV409" s="30"/>
      <c r="HW409" s="30"/>
      <c r="HX409" s="30"/>
    </row>
    <row r="410" spans="2:232" ht="9">
      <c r="B410" s="33"/>
      <c r="C410" s="32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2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B410" s="32"/>
      <c r="AC410" s="32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P410" s="32"/>
      <c r="AQ410" s="32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D410" s="32"/>
      <c r="BE410" s="32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R410" s="32"/>
      <c r="BS410" s="32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F410" s="32"/>
      <c r="CG410" s="32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T410" s="32"/>
      <c r="CU410" s="32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H410" s="32"/>
      <c r="DI410" s="32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V410" s="32"/>
      <c r="DW410" s="32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J410" s="32"/>
      <c r="EK410" s="32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X410" s="32"/>
      <c r="EY410" s="32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L410" s="32"/>
      <c r="FM410" s="32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Z410" s="32"/>
      <c r="GA410" s="32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N410" s="32"/>
      <c r="GO410" s="32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B410" s="32"/>
      <c r="HC410" s="32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P410" s="32"/>
      <c r="HQ410" s="32"/>
      <c r="HR410" s="30"/>
      <c r="HS410" s="30"/>
      <c r="HT410" s="30"/>
      <c r="HU410" s="30"/>
      <c r="HV410" s="30"/>
      <c r="HW410" s="30"/>
      <c r="HX410" s="30"/>
    </row>
    <row r="411" spans="2:232" ht="9">
      <c r="B411" s="33"/>
      <c r="C411" s="32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2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B411" s="32"/>
      <c r="AC411" s="32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P411" s="32"/>
      <c r="AQ411" s="32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D411" s="32"/>
      <c r="BE411" s="32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R411" s="32"/>
      <c r="BS411" s="32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F411" s="32"/>
      <c r="CG411" s="32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T411" s="32"/>
      <c r="CU411" s="32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H411" s="32"/>
      <c r="DI411" s="32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V411" s="32"/>
      <c r="DW411" s="32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J411" s="32"/>
      <c r="EK411" s="32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X411" s="32"/>
      <c r="EY411" s="32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L411" s="32"/>
      <c r="FM411" s="32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Z411" s="32"/>
      <c r="GA411" s="32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N411" s="32"/>
      <c r="GO411" s="32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B411" s="32"/>
      <c r="HC411" s="32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P411" s="32"/>
      <c r="HQ411" s="32"/>
      <c r="HR411" s="30"/>
      <c r="HS411" s="30"/>
      <c r="HT411" s="30"/>
      <c r="HU411" s="30"/>
      <c r="HV411" s="30"/>
      <c r="HW411" s="30"/>
      <c r="HX411" s="30"/>
    </row>
    <row r="412" spans="2:232" ht="9">
      <c r="B412" s="33"/>
      <c r="C412" s="32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2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B412" s="32"/>
      <c r="AC412" s="32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P412" s="32"/>
      <c r="AQ412" s="32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D412" s="32"/>
      <c r="BE412" s="32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R412" s="32"/>
      <c r="BS412" s="32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F412" s="32"/>
      <c r="CG412" s="32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T412" s="32"/>
      <c r="CU412" s="32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H412" s="32"/>
      <c r="DI412" s="32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V412" s="32"/>
      <c r="DW412" s="32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J412" s="32"/>
      <c r="EK412" s="32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X412" s="32"/>
      <c r="EY412" s="32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L412" s="32"/>
      <c r="FM412" s="32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Z412" s="32"/>
      <c r="GA412" s="32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N412" s="32"/>
      <c r="GO412" s="32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B412" s="32"/>
      <c r="HC412" s="32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P412" s="32"/>
      <c r="HQ412" s="32"/>
      <c r="HR412" s="30"/>
      <c r="HS412" s="30"/>
      <c r="HT412" s="30"/>
      <c r="HU412" s="30"/>
      <c r="HV412" s="30"/>
      <c r="HW412" s="30"/>
      <c r="HX412" s="30"/>
    </row>
    <row r="413" spans="2:232" ht="9">
      <c r="B413" s="33"/>
      <c r="C413" s="32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2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B413" s="32"/>
      <c r="AC413" s="32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P413" s="32"/>
      <c r="AQ413" s="32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D413" s="32"/>
      <c r="BE413" s="32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R413" s="32"/>
      <c r="BS413" s="32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F413" s="32"/>
      <c r="CG413" s="32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T413" s="32"/>
      <c r="CU413" s="32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H413" s="32"/>
      <c r="DI413" s="32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V413" s="32"/>
      <c r="DW413" s="32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J413" s="32"/>
      <c r="EK413" s="32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X413" s="32"/>
      <c r="EY413" s="32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L413" s="32"/>
      <c r="FM413" s="32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Z413" s="32"/>
      <c r="GA413" s="32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N413" s="32"/>
      <c r="GO413" s="32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B413" s="32"/>
      <c r="HC413" s="32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P413" s="32"/>
      <c r="HQ413" s="32"/>
      <c r="HR413" s="30"/>
      <c r="HS413" s="30"/>
      <c r="HT413" s="30"/>
      <c r="HU413" s="30"/>
      <c r="HV413" s="30"/>
      <c r="HW413" s="30"/>
      <c r="HX413" s="30"/>
    </row>
    <row r="414" spans="2:232" ht="9">
      <c r="B414" s="33"/>
      <c r="C414" s="32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2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B414" s="32"/>
      <c r="AC414" s="32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P414" s="32"/>
      <c r="AQ414" s="32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D414" s="32"/>
      <c r="BE414" s="32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R414" s="32"/>
      <c r="BS414" s="32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F414" s="32"/>
      <c r="CG414" s="32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T414" s="32"/>
      <c r="CU414" s="32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H414" s="32"/>
      <c r="DI414" s="32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V414" s="32"/>
      <c r="DW414" s="32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J414" s="32"/>
      <c r="EK414" s="32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X414" s="32"/>
      <c r="EY414" s="32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L414" s="32"/>
      <c r="FM414" s="32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Z414" s="32"/>
      <c r="GA414" s="32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N414" s="32"/>
      <c r="GO414" s="32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B414" s="32"/>
      <c r="HC414" s="32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P414" s="32"/>
      <c r="HQ414" s="32"/>
      <c r="HR414" s="30"/>
      <c r="HS414" s="30"/>
      <c r="HT414" s="30"/>
      <c r="HU414" s="30"/>
      <c r="HV414" s="30"/>
      <c r="HW414" s="30"/>
      <c r="HX414" s="30"/>
    </row>
    <row r="415" spans="2:232" ht="9">
      <c r="B415" s="33"/>
      <c r="C415" s="32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2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B415" s="32"/>
      <c r="AC415" s="32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P415" s="32"/>
      <c r="AQ415" s="32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D415" s="32"/>
      <c r="BE415" s="32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R415" s="32"/>
      <c r="BS415" s="32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F415" s="32"/>
      <c r="CG415" s="32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T415" s="32"/>
      <c r="CU415" s="32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H415" s="32"/>
      <c r="DI415" s="32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V415" s="32"/>
      <c r="DW415" s="32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J415" s="32"/>
      <c r="EK415" s="32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X415" s="32"/>
      <c r="EY415" s="32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L415" s="32"/>
      <c r="FM415" s="32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Z415" s="32"/>
      <c r="GA415" s="32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N415" s="32"/>
      <c r="GO415" s="32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B415" s="32"/>
      <c r="HC415" s="32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P415" s="32"/>
      <c r="HQ415" s="32"/>
      <c r="HR415" s="30"/>
      <c r="HS415" s="30"/>
      <c r="HT415" s="30"/>
      <c r="HU415" s="30"/>
      <c r="HV415" s="30"/>
      <c r="HW415" s="30"/>
      <c r="HX415" s="30"/>
    </row>
    <row r="416" spans="2:232" ht="9">
      <c r="B416" s="33"/>
      <c r="C416" s="32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2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B416" s="32"/>
      <c r="AC416" s="32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P416" s="32"/>
      <c r="AQ416" s="32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D416" s="32"/>
      <c r="BE416" s="32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R416" s="32"/>
      <c r="BS416" s="32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F416" s="32"/>
      <c r="CG416" s="32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T416" s="32"/>
      <c r="CU416" s="32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H416" s="32"/>
      <c r="DI416" s="32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V416" s="32"/>
      <c r="DW416" s="32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J416" s="32"/>
      <c r="EK416" s="32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X416" s="32"/>
      <c r="EY416" s="32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L416" s="32"/>
      <c r="FM416" s="32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Z416" s="32"/>
      <c r="GA416" s="32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N416" s="32"/>
      <c r="GO416" s="32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B416" s="32"/>
      <c r="HC416" s="32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P416" s="32"/>
      <c r="HQ416" s="32"/>
      <c r="HR416" s="30"/>
      <c r="HS416" s="30"/>
      <c r="HT416" s="30"/>
      <c r="HU416" s="30"/>
      <c r="HV416" s="30"/>
      <c r="HW416" s="30"/>
      <c r="HX416" s="30"/>
    </row>
    <row r="417" spans="2:232" ht="9">
      <c r="B417" s="33"/>
      <c r="C417" s="32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2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B417" s="32"/>
      <c r="AC417" s="32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P417" s="32"/>
      <c r="AQ417" s="32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D417" s="32"/>
      <c r="BE417" s="32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R417" s="32"/>
      <c r="BS417" s="32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F417" s="32"/>
      <c r="CG417" s="32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T417" s="32"/>
      <c r="CU417" s="32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H417" s="32"/>
      <c r="DI417" s="32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V417" s="32"/>
      <c r="DW417" s="32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J417" s="32"/>
      <c r="EK417" s="32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X417" s="32"/>
      <c r="EY417" s="32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L417" s="32"/>
      <c r="FM417" s="32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Z417" s="32"/>
      <c r="GA417" s="32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N417" s="32"/>
      <c r="GO417" s="32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B417" s="32"/>
      <c r="HC417" s="32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P417" s="32"/>
      <c r="HQ417" s="32"/>
      <c r="HR417" s="30"/>
      <c r="HS417" s="30"/>
      <c r="HT417" s="30"/>
      <c r="HU417" s="30"/>
      <c r="HV417" s="30"/>
      <c r="HW417" s="30"/>
      <c r="HX417" s="30"/>
    </row>
    <row r="418" spans="2:232" ht="9">
      <c r="B418" s="33"/>
      <c r="C418" s="32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2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B418" s="32"/>
      <c r="AC418" s="32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P418" s="32"/>
      <c r="AQ418" s="32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D418" s="32"/>
      <c r="BE418" s="32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R418" s="32"/>
      <c r="BS418" s="32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F418" s="32"/>
      <c r="CG418" s="32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T418" s="32"/>
      <c r="CU418" s="32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H418" s="32"/>
      <c r="DI418" s="32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V418" s="32"/>
      <c r="DW418" s="32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J418" s="32"/>
      <c r="EK418" s="32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X418" s="32"/>
      <c r="EY418" s="32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L418" s="32"/>
      <c r="FM418" s="32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Z418" s="32"/>
      <c r="GA418" s="32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N418" s="32"/>
      <c r="GO418" s="32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B418" s="32"/>
      <c r="HC418" s="32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P418" s="32"/>
      <c r="HQ418" s="32"/>
      <c r="HR418" s="30"/>
      <c r="HS418" s="30"/>
      <c r="HT418" s="30"/>
      <c r="HU418" s="30"/>
      <c r="HV418" s="30"/>
      <c r="HW418" s="30"/>
      <c r="HX418" s="30"/>
    </row>
    <row r="419" spans="2:232" ht="9">
      <c r="B419" s="33"/>
      <c r="C419" s="32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2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B419" s="32"/>
      <c r="AC419" s="32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P419" s="32"/>
      <c r="AQ419" s="32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D419" s="32"/>
      <c r="BE419" s="32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R419" s="32"/>
      <c r="BS419" s="32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F419" s="32"/>
      <c r="CG419" s="32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T419" s="32"/>
      <c r="CU419" s="32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H419" s="32"/>
      <c r="DI419" s="32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V419" s="32"/>
      <c r="DW419" s="32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J419" s="32"/>
      <c r="EK419" s="32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X419" s="32"/>
      <c r="EY419" s="32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L419" s="32"/>
      <c r="FM419" s="32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Z419" s="32"/>
      <c r="GA419" s="32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N419" s="32"/>
      <c r="GO419" s="32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B419" s="32"/>
      <c r="HC419" s="32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P419" s="32"/>
      <c r="HQ419" s="32"/>
      <c r="HR419" s="30"/>
      <c r="HS419" s="30"/>
      <c r="HT419" s="30"/>
      <c r="HU419" s="30"/>
      <c r="HV419" s="30"/>
      <c r="HW419" s="30"/>
      <c r="HX419" s="30"/>
    </row>
    <row r="420" spans="2:232" ht="9">
      <c r="B420" s="33"/>
      <c r="C420" s="32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2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B420" s="32"/>
      <c r="AC420" s="32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P420" s="32"/>
      <c r="AQ420" s="32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D420" s="32"/>
      <c r="BE420" s="32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R420" s="32"/>
      <c r="BS420" s="32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F420" s="32"/>
      <c r="CG420" s="32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T420" s="32"/>
      <c r="CU420" s="32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H420" s="32"/>
      <c r="DI420" s="32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V420" s="32"/>
      <c r="DW420" s="32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J420" s="32"/>
      <c r="EK420" s="32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X420" s="32"/>
      <c r="EY420" s="32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L420" s="32"/>
      <c r="FM420" s="32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Z420" s="32"/>
      <c r="GA420" s="32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N420" s="32"/>
      <c r="GO420" s="32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B420" s="32"/>
      <c r="HC420" s="32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P420" s="32"/>
      <c r="HQ420" s="32"/>
      <c r="HR420" s="30"/>
      <c r="HS420" s="30"/>
      <c r="HT420" s="30"/>
      <c r="HU420" s="30"/>
      <c r="HV420" s="30"/>
      <c r="HW420" s="30"/>
      <c r="HX420" s="30"/>
    </row>
    <row r="421" spans="2:232" ht="9">
      <c r="B421" s="33"/>
      <c r="C421" s="32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2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B421" s="32"/>
      <c r="AC421" s="32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P421" s="32"/>
      <c r="AQ421" s="32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D421" s="32"/>
      <c r="BE421" s="32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R421" s="32"/>
      <c r="BS421" s="32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F421" s="32"/>
      <c r="CG421" s="32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T421" s="32"/>
      <c r="CU421" s="32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H421" s="32"/>
      <c r="DI421" s="32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V421" s="32"/>
      <c r="DW421" s="32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J421" s="32"/>
      <c r="EK421" s="32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X421" s="32"/>
      <c r="EY421" s="32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L421" s="32"/>
      <c r="FM421" s="32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Z421" s="32"/>
      <c r="GA421" s="32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N421" s="32"/>
      <c r="GO421" s="32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B421" s="32"/>
      <c r="HC421" s="32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P421" s="32"/>
      <c r="HQ421" s="32"/>
      <c r="HR421" s="30"/>
      <c r="HS421" s="30"/>
      <c r="HT421" s="30"/>
      <c r="HU421" s="30"/>
      <c r="HV421" s="30"/>
      <c r="HW421" s="30"/>
      <c r="HX421" s="30"/>
    </row>
    <row r="422" spans="2:232" ht="9">
      <c r="B422" s="33"/>
      <c r="C422" s="32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2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B422" s="32"/>
      <c r="AC422" s="32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P422" s="32"/>
      <c r="AQ422" s="32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D422" s="32"/>
      <c r="BE422" s="32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R422" s="32"/>
      <c r="BS422" s="32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F422" s="32"/>
      <c r="CG422" s="32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T422" s="32"/>
      <c r="CU422" s="32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H422" s="32"/>
      <c r="DI422" s="32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V422" s="32"/>
      <c r="DW422" s="32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J422" s="32"/>
      <c r="EK422" s="32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X422" s="32"/>
      <c r="EY422" s="32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L422" s="32"/>
      <c r="FM422" s="32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Z422" s="32"/>
      <c r="GA422" s="32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N422" s="32"/>
      <c r="GO422" s="32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B422" s="32"/>
      <c r="HC422" s="32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P422" s="32"/>
      <c r="HQ422" s="32"/>
      <c r="HR422" s="30"/>
      <c r="HS422" s="30"/>
      <c r="HT422" s="30"/>
      <c r="HU422" s="30"/>
      <c r="HV422" s="30"/>
      <c r="HW422" s="30"/>
      <c r="HX422" s="30"/>
    </row>
    <row r="423" spans="2:232" ht="9">
      <c r="B423" s="33"/>
      <c r="C423" s="32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2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B423" s="32"/>
      <c r="AC423" s="32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P423" s="32"/>
      <c r="AQ423" s="32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D423" s="32"/>
      <c r="BE423" s="32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R423" s="32"/>
      <c r="BS423" s="32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F423" s="32"/>
      <c r="CG423" s="32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T423" s="32"/>
      <c r="CU423" s="32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H423" s="32"/>
      <c r="DI423" s="32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V423" s="32"/>
      <c r="DW423" s="32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J423" s="32"/>
      <c r="EK423" s="32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X423" s="32"/>
      <c r="EY423" s="32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L423" s="32"/>
      <c r="FM423" s="32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Z423" s="32"/>
      <c r="GA423" s="32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N423" s="32"/>
      <c r="GO423" s="32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B423" s="32"/>
      <c r="HC423" s="32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P423" s="32"/>
      <c r="HQ423" s="32"/>
      <c r="HR423" s="30"/>
      <c r="HS423" s="30"/>
      <c r="HT423" s="30"/>
      <c r="HU423" s="30"/>
      <c r="HV423" s="30"/>
      <c r="HW423" s="30"/>
      <c r="HX423" s="30"/>
    </row>
    <row r="424" spans="2:232" ht="9">
      <c r="B424" s="33"/>
      <c r="C424" s="32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2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B424" s="32"/>
      <c r="AC424" s="32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P424" s="32"/>
      <c r="AQ424" s="32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D424" s="32"/>
      <c r="BE424" s="32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R424" s="32"/>
      <c r="BS424" s="32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F424" s="32"/>
      <c r="CG424" s="32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T424" s="32"/>
      <c r="CU424" s="32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H424" s="32"/>
      <c r="DI424" s="32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V424" s="32"/>
      <c r="DW424" s="32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J424" s="32"/>
      <c r="EK424" s="32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X424" s="32"/>
      <c r="EY424" s="32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L424" s="32"/>
      <c r="FM424" s="32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Z424" s="32"/>
      <c r="GA424" s="32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N424" s="32"/>
      <c r="GO424" s="32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B424" s="32"/>
      <c r="HC424" s="32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P424" s="32"/>
      <c r="HQ424" s="32"/>
      <c r="HR424" s="30"/>
      <c r="HS424" s="30"/>
      <c r="HT424" s="30"/>
      <c r="HU424" s="30"/>
      <c r="HV424" s="30"/>
      <c r="HW424" s="30"/>
      <c r="HX424" s="30"/>
    </row>
    <row r="425" spans="2:232" ht="9">
      <c r="B425" s="33"/>
      <c r="C425" s="32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2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B425" s="32"/>
      <c r="AC425" s="32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P425" s="32"/>
      <c r="AQ425" s="32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D425" s="32"/>
      <c r="BE425" s="32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R425" s="32"/>
      <c r="BS425" s="32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F425" s="32"/>
      <c r="CG425" s="32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T425" s="32"/>
      <c r="CU425" s="32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H425" s="32"/>
      <c r="DI425" s="32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V425" s="32"/>
      <c r="DW425" s="32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J425" s="32"/>
      <c r="EK425" s="32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X425" s="32"/>
      <c r="EY425" s="32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L425" s="32"/>
      <c r="FM425" s="32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Z425" s="32"/>
      <c r="GA425" s="32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N425" s="32"/>
      <c r="GO425" s="32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B425" s="32"/>
      <c r="HC425" s="32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P425" s="32"/>
      <c r="HQ425" s="32"/>
      <c r="HR425" s="30"/>
      <c r="HS425" s="30"/>
      <c r="HT425" s="30"/>
      <c r="HU425" s="30"/>
      <c r="HV425" s="30"/>
      <c r="HW425" s="30"/>
      <c r="HX425" s="30"/>
    </row>
    <row r="426" spans="2:232" ht="9">
      <c r="B426" s="33"/>
      <c r="C426" s="32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2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B426" s="32"/>
      <c r="AC426" s="32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P426" s="32"/>
      <c r="AQ426" s="32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D426" s="32"/>
      <c r="BE426" s="32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R426" s="32"/>
      <c r="BS426" s="32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F426" s="32"/>
      <c r="CG426" s="32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T426" s="32"/>
      <c r="CU426" s="32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H426" s="32"/>
      <c r="DI426" s="32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V426" s="32"/>
      <c r="DW426" s="32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J426" s="32"/>
      <c r="EK426" s="32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X426" s="32"/>
      <c r="EY426" s="32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L426" s="32"/>
      <c r="FM426" s="32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Z426" s="32"/>
      <c r="GA426" s="32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N426" s="32"/>
      <c r="GO426" s="32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B426" s="32"/>
      <c r="HC426" s="32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P426" s="32"/>
      <c r="HQ426" s="32"/>
      <c r="HR426" s="30"/>
      <c r="HS426" s="30"/>
      <c r="HT426" s="30"/>
      <c r="HU426" s="30"/>
      <c r="HV426" s="30"/>
      <c r="HW426" s="30"/>
      <c r="HX426" s="30"/>
    </row>
    <row r="427" spans="2:232" ht="9">
      <c r="B427" s="33"/>
      <c r="C427" s="32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2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B427" s="32"/>
      <c r="AC427" s="32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P427" s="32"/>
      <c r="AQ427" s="32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D427" s="32"/>
      <c r="BE427" s="32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R427" s="32"/>
      <c r="BS427" s="32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F427" s="32"/>
      <c r="CG427" s="32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T427" s="32"/>
      <c r="CU427" s="32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H427" s="32"/>
      <c r="DI427" s="32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V427" s="32"/>
      <c r="DW427" s="32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J427" s="32"/>
      <c r="EK427" s="32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X427" s="32"/>
      <c r="EY427" s="32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L427" s="32"/>
      <c r="FM427" s="32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Z427" s="32"/>
      <c r="GA427" s="32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N427" s="32"/>
      <c r="GO427" s="32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B427" s="32"/>
      <c r="HC427" s="32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P427" s="32"/>
      <c r="HQ427" s="32"/>
      <c r="HR427" s="30"/>
      <c r="HS427" s="30"/>
      <c r="HT427" s="30"/>
      <c r="HU427" s="30"/>
      <c r="HV427" s="30"/>
      <c r="HW427" s="30"/>
      <c r="HX427" s="30"/>
    </row>
    <row r="428" spans="2:232" ht="9">
      <c r="B428" s="33"/>
      <c r="C428" s="32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2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B428" s="32"/>
      <c r="AC428" s="32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P428" s="32"/>
      <c r="AQ428" s="32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D428" s="32"/>
      <c r="BE428" s="32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R428" s="32"/>
      <c r="BS428" s="32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F428" s="32"/>
      <c r="CG428" s="32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T428" s="32"/>
      <c r="CU428" s="32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H428" s="32"/>
      <c r="DI428" s="32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V428" s="32"/>
      <c r="DW428" s="32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J428" s="32"/>
      <c r="EK428" s="32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X428" s="32"/>
      <c r="EY428" s="32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L428" s="32"/>
      <c r="FM428" s="32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Z428" s="32"/>
      <c r="GA428" s="32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N428" s="32"/>
      <c r="GO428" s="32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B428" s="32"/>
      <c r="HC428" s="32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P428" s="32"/>
      <c r="HQ428" s="32"/>
      <c r="HR428" s="30"/>
      <c r="HS428" s="30"/>
      <c r="HT428" s="30"/>
      <c r="HU428" s="30"/>
      <c r="HV428" s="30"/>
      <c r="HW428" s="30"/>
      <c r="HX428" s="30"/>
    </row>
    <row r="429" spans="2:232" ht="9">
      <c r="B429" s="33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2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B429" s="32"/>
      <c r="AC429" s="32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P429" s="32"/>
      <c r="AQ429" s="32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D429" s="32"/>
      <c r="BE429" s="32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R429" s="32"/>
      <c r="BS429" s="32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F429" s="32"/>
      <c r="CG429" s="32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T429" s="32"/>
      <c r="CU429" s="32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H429" s="32"/>
      <c r="DI429" s="32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V429" s="32"/>
      <c r="DW429" s="32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J429" s="32"/>
      <c r="EK429" s="32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X429" s="32"/>
      <c r="EY429" s="32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L429" s="32"/>
      <c r="FM429" s="32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Z429" s="32"/>
      <c r="GA429" s="32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N429" s="32"/>
      <c r="GO429" s="32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B429" s="32"/>
      <c r="HC429" s="32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P429" s="32"/>
      <c r="HQ429" s="32"/>
      <c r="HR429" s="30"/>
      <c r="HS429" s="30"/>
      <c r="HT429" s="30"/>
      <c r="HU429" s="30"/>
      <c r="HV429" s="30"/>
      <c r="HW429" s="30"/>
      <c r="HX429" s="30"/>
    </row>
    <row r="430" spans="2:232" ht="9">
      <c r="B430" s="33"/>
      <c r="C430" s="32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2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B430" s="32"/>
      <c r="AC430" s="32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P430" s="32"/>
      <c r="AQ430" s="32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D430" s="32"/>
      <c r="BE430" s="32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R430" s="32"/>
      <c r="BS430" s="32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F430" s="32"/>
      <c r="CG430" s="32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T430" s="32"/>
      <c r="CU430" s="32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H430" s="32"/>
      <c r="DI430" s="32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V430" s="32"/>
      <c r="DW430" s="32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J430" s="32"/>
      <c r="EK430" s="32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X430" s="32"/>
      <c r="EY430" s="32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L430" s="32"/>
      <c r="FM430" s="32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Z430" s="32"/>
      <c r="GA430" s="32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N430" s="32"/>
      <c r="GO430" s="32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B430" s="32"/>
      <c r="HC430" s="32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P430" s="32"/>
      <c r="HQ430" s="32"/>
      <c r="HR430" s="30"/>
      <c r="HS430" s="30"/>
      <c r="HT430" s="30"/>
      <c r="HU430" s="30"/>
      <c r="HV430" s="30"/>
      <c r="HW430" s="30"/>
      <c r="HX430" s="30"/>
    </row>
    <row r="431" spans="2:232" ht="9">
      <c r="B431" s="33"/>
      <c r="C431" s="32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2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B431" s="32"/>
      <c r="AC431" s="32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P431" s="32"/>
      <c r="AQ431" s="32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D431" s="32"/>
      <c r="BE431" s="32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R431" s="32"/>
      <c r="BS431" s="32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F431" s="32"/>
      <c r="CG431" s="32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T431" s="32"/>
      <c r="CU431" s="32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H431" s="32"/>
      <c r="DI431" s="32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V431" s="32"/>
      <c r="DW431" s="32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J431" s="32"/>
      <c r="EK431" s="32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X431" s="32"/>
      <c r="EY431" s="32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L431" s="32"/>
      <c r="FM431" s="32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Z431" s="32"/>
      <c r="GA431" s="32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N431" s="32"/>
      <c r="GO431" s="32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B431" s="32"/>
      <c r="HC431" s="32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P431" s="32"/>
      <c r="HQ431" s="32"/>
      <c r="HR431" s="30"/>
      <c r="HS431" s="30"/>
      <c r="HT431" s="30"/>
      <c r="HU431" s="30"/>
      <c r="HV431" s="30"/>
      <c r="HW431" s="30"/>
      <c r="HX431" s="30"/>
    </row>
    <row r="432" spans="2:232" ht="9">
      <c r="B432" s="33"/>
      <c r="C432" s="32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2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B432" s="32"/>
      <c r="AC432" s="32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P432" s="32"/>
      <c r="AQ432" s="32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D432" s="32"/>
      <c r="BE432" s="32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R432" s="32"/>
      <c r="BS432" s="32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F432" s="32"/>
      <c r="CG432" s="32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T432" s="32"/>
      <c r="CU432" s="32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H432" s="32"/>
      <c r="DI432" s="32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V432" s="32"/>
      <c r="DW432" s="32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J432" s="32"/>
      <c r="EK432" s="32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X432" s="32"/>
      <c r="EY432" s="32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L432" s="32"/>
      <c r="FM432" s="32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Z432" s="32"/>
      <c r="GA432" s="32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N432" s="32"/>
      <c r="GO432" s="32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B432" s="32"/>
      <c r="HC432" s="32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P432" s="32"/>
      <c r="HQ432" s="32"/>
      <c r="HR432" s="30"/>
      <c r="HS432" s="30"/>
      <c r="HT432" s="30"/>
      <c r="HU432" s="30"/>
      <c r="HV432" s="30"/>
      <c r="HW432" s="30"/>
      <c r="HX432" s="30"/>
    </row>
    <row r="433" spans="2:232" ht="9">
      <c r="B433" s="33"/>
      <c r="C433" s="32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2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B433" s="32"/>
      <c r="AC433" s="32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P433" s="32"/>
      <c r="AQ433" s="32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D433" s="32"/>
      <c r="BE433" s="32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R433" s="32"/>
      <c r="BS433" s="32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F433" s="32"/>
      <c r="CG433" s="32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T433" s="32"/>
      <c r="CU433" s="32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H433" s="32"/>
      <c r="DI433" s="32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V433" s="32"/>
      <c r="DW433" s="32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J433" s="32"/>
      <c r="EK433" s="32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X433" s="32"/>
      <c r="EY433" s="32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L433" s="32"/>
      <c r="FM433" s="32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Z433" s="32"/>
      <c r="GA433" s="32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N433" s="32"/>
      <c r="GO433" s="32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B433" s="32"/>
      <c r="HC433" s="32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P433" s="32"/>
      <c r="HQ433" s="32"/>
      <c r="HR433" s="30"/>
      <c r="HS433" s="30"/>
      <c r="HT433" s="30"/>
      <c r="HU433" s="30"/>
      <c r="HV433" s="30"/>
      <c r="HW433" s="30"/>
      <c r="HX433" s="30"/>
    </row>
    <row r="434" spans="2:232" ht="9">
      <c r="B434" s="33"/>
      <c r="C434" s="32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2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B434" s="32"/>
      <c r="AC434" s="32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P434" s="32"/>
      <c r="AQ434" s="32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D434" s="32"/>
      <c r="BE434" s="32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R434" s="32"/>
      <c r="BS434" s="32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F434" s="32"/>
      <c r="CG434" s="32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T434" s="32"/>
      <c r="CU434" s="32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H434" s="32"/>
      <c r="DI434" s="32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V434" s="32"/>
      <c r="DW434" s="32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J434" s="32"/>
      <c r="EK434" s="32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X434" s="32"/>
      <c r="EY434" s="32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L434" s="32"/>
      <c r="FM434" s="32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Z434" s="32"/>
      <c r="GA434" s="32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N434" s="32"/>
      <c r="GO434" s="32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B434" s="32"/>
      <c r="HC434" s="32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P434" s="32"/>
      <c r="HQ434" s="32"/>
      <c r="HR434" s="30"/>
      <c r="HS434" s="30"/>
      <c r="HT434" s="30"/>
      <c r="HU434" s="30"/>
      <c r="HV434" s="30"/>
      <c r="HW434" s="30"/>
      <c r="HX434" s="30"/>
    </row>
    <row r="435" spans="2:232" ht="9">
      <c r="B435" s="33"/>
      <c r="C435" s="32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2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B435" s="32"/>
      <c r="AC435" s="32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P435" s="32"/>
      <c r="AQ435" s="32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D435" s="32"/>
      <c r="BE435" s="32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R435" s="32"/>
      <c r="BS435" s="32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F435" s="32"/>
      <c r="CG435" s="32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T435" s="32"/>
      <c r="CU435" s="32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H435" s="32"/>
      <c r="DI435" s="32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V435" s="32"/>
      <c r="DW435" s="32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J435" s="32"/>
      <c r="EK435" s="32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X435" s="32"/>
      <c r="EY435" s="32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L435" s="32"/>
      <c r="FM435" s="32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Z435" s="32"/>
      <c r="GA435" s="32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N435" s="32"/>
      <c r="GO435" s="32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B435" s="32"/>
      <c r="HC435" s="32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P435" s="32"/>
      <c r="HQ435" s="32"/>
      <c r="HR435" s="30"/>
      <c r="HS435" s="30"/>
      <c r="HT435" s="30"/>
      <c r="HU435" s="30"/>
      <c r="HV435" s="30"/>
      <c r="HW435" s="30"/>
      <c r="HX435" s="30"/>
    </row>
    <row r="436" spans="2:232" ht="9">
      <c r="B436" s="33"/>
      <c r="C436" s="32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2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B436" s="32"/>
      <c r="AC436" s="32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P436" s="32"/>
      <c r="AQ436" s="32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D436" s="32"/>
      <c r="BE436" s="32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R436" s="32"/>
      <c r="BS436" s="32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F436" s="32"/>
      <c r="CG436" s="32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T436" s="32"/>
      <c r="CU436" s="32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H436" s="32"/>
      <c r="DI436" s="32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V436" s="32"/>
      <c r="DW436" s="32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J436" s="32"/>
      <c r="EK436" s="32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X436" s="32"/>
      <c r="EY436" s="32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L436" s="32"/>
      <c r="FM436" s="32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Z436" s="32"/>
      <c r="GA436" s="32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N436" s="32"/>
      <c r="GO436" s="32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B436" s="32"/>
      <c r="HC436" s="32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P436" s="32"/>
      <c r="HQ436" s="32"/>
      <c r="HR436" s="30"/>
      <c r="HS436" s="30"/>
      <c r="HT436" s="30"/>
      <c r="HU436" s="30"/>
      <c r="HV436" s="30"/>
      <c r="HW436" s="30"/>
      <c r="HX436" s="30"/>
    </row>
    <row r="437" spans="2:232" ht="9">
      <c r="B437" s="33"/>
      <c r="C437" s="32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2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B437" s="32"/>
      <c r="AC437" s="32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P437" s="32"/>
      <c r="AQ437" s="32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D437" s="32"/>
      <c r="BE437" s="32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R437" s="32"/>
      <c r="BS437" s="32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F437" s="32"/>
      <c r="CG437" s="32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T437" s="32"/>
      <c r="CU437" s="32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H437" s="32"/>
      <c r="DI437" s="32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V437" s="32"/>
      <c r="DW437" s="32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J437" s="32"/>
      <c r="EK437" s="32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X437" s="32"/>
      <c r="EY437" s="32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L437" s="32"/>
      <c r="FM437" s="32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Z437" s="32"/>
      <c r="GA437" s="32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N437" s="32"/>
      <c r="GO437" s="32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B437" s="32"/>
      <c r="HC437" s="32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P437" s="32"/>
      <c r="HQ437" s="32"/>
      <c r="HR437" s="30"/>
      <c r="HS437" s="30"/>
      <c r="HT437" s="30"/>
      <c r="HU437" s="30"/>
      <c r="HV437" s="30"/>
      <c r="HW437" s="30"/>
      <c r="HX437" s="30"/>
    </row>
    <row r="438" spans="2:232" ht="9">
      <c r="B438" s="33"/>
      <c r="C438" s="32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2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B438" s="32"/>
      <c r="AC438" s="32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P438" s="32"/>
      <c r="AQ438" s="32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D438" s="32"/>
      <c r="BE438" s="32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R438" s="32"/>
      <c r="BS438" s="32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F438" s="32"/>
      <c r="CG438" s="32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T438" s="32"/>
      <c r="CU438" s="32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H438" s="32"/>
      <c r="DI438" s="32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V438" s="32"/>
      <c r="DW438" s="32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J438" s="32"/>
      <c r="EK438" s="32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X438" s="32"/>
      <c r="EY438" s="32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L438" s="32"/>
      <c r="FM438" s="32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Z438" s="32"/>
      <c r="GA438" s="32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N438" s="32"/>
      <c r="GO438" s="32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B438" s="32"/>
      <c r="HC438" s="32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P438" s="32"/>
      <c r="HQ438" s="32"/>
      <c r="HR438" s="30"/>
      <c r="HS438" s="30"/>
      <c r="HT438" s="30"/>
      <c r="HU438" s="30"/>
      <c r="HV438" s="30"/>
      <c r="HW438" s="30"/>
      <c r="HX438" s="30"/>
    </row>
    <row r="439" spans="2:232" ht="9">
      <c r="B439" s="33"/>
      <c r="C439" s="32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2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B439" s="32"/>
      <c r="AC439" s="32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P439" s="32"/>
      <c r="AQ439" s="32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D439" s="32"/>
      <c r="BE439" s="32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R439" s="32"/>
      <c r="BS439" s="32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F439" s="32"/>
      <c r="CG439" s="32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T439" s="32"/>
      <c r="CU439" s="32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H439" s="32"/>
      <c r="DI439" s="32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V439" s="32"/>
      <c r="DW439" s="32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J439" s="32"/>
      <c r="EK439" s="32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X439" s="32"/>
      <c r="EY439" s="32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L439" s="32"/>
      <c r="FM439" s="32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Z439" s="32"/>
      <c r="GA439" s="32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N439" s="32"/>
      <c r="GO439" s="32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B439" s="32"/>
      <c r="HC439" s="32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P439" s="32"/>
      <c r="HQ439" s="32"/>
      <c r="HR439" s="30"/>
      <c r="HS439" s="30"/>
      <c r="HT439" s="30"/>
      <c r="HU439" s="30"/>
      <c r="HV439" s="30"/>
      <c r="HW439" s="30"/>
      <c r="HX439" s="30"/>
    </row>
    <row r="440" spans="2:232" ht="9">
      <c r="B440" s="33"/>
      <c r="C440" s="32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2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B440" s="32"/>
      <c r="AC440" s="32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P440" s="32"/>
      <c r="AQ440" s="32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D440" s="32"/>
      <c r="BE440" s="32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R440" s="32"/>
      <c r="BS440" s="32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F440" s="32"/>
      <c r="CG440" s="32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T440" s="32"/>
      <c r="CU440" s="32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H440" s="32"/>
      <c r="DI440" s="32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V440" s="32"/>
      <c r="DW440" s="32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J440" s="32"/>
      <c r="EK440" s="32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X440" s="32"/>
      <c r="EY440" s="32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L440" s="32"/>
      <c r="FM440" s="32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Z440" s="32"/>
      <c r="GA440" s="32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N440" s="32"/>
      <c r="GO440" s="32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B440" s="32"/>
      <c r="HC440" s="32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P440" s="32"/>
      <c r="HQ440" s="32"/>
      <c r="HR440" s="30"/>
      <c r="HS440" s="30"/>
      <c r="HT440" s="30"/>
      <c r="HU440" s="30"/>
      <c r="HV440" s="30"/>
      <c r="HW440" s="30"/>
      <c r="HX440" s="30"/>
    </row>
    <row r="441" spans="2:232" ht="9">
      <c r="B441" s="33"/>
      <c r="C441" s="32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2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B441" s="32"/>
      <c r="AC441" s="32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P441" s="32"/>
      <c r="AQ441" s="32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D441" s="32"/>
      <c r="BE441" s="32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R441" s="32"/>
      <c r="BS441" s="32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F441" s="32"/>
      <c r="CG441" s="32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T441" s="32"/>
      <c r="CU441" s="32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H441" s="32"/>
      <c r="DI441" s="32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V441" s="32"/>
      <c r="DW441" s="32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J441" s="32"/>
      <c r="EK441" s="32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X441" s="32"/>
      <c r="EY441" s="32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L441" s="32"/>
      <c r="FM441" s="32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Z441" s="32"/>
      <c r="GA441" s="32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N441" s="32"/>
      <c r="GO441" s="32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B441" s="32"/>
      <c r="HC441" s="32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P441" s="32"/>
      <c r="HQ441" s="32"/>
      <c r="HR441" s="30"/>
      <c r="HS441" s="30"/>
      <c r="HT441" s="30"/>
      <c r="HU441" s="30"/>
      <c r="HV441" s="30"/>
      <c r="HW441" s="30"/>
      <c r="HX441" s="30"/>
    </row>
    <row r="442" spans="2:232" ht="9">
      <c r="B442" s="33"/>
      <c r="C442" s="32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2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B442" s="32"/>
      <c r="AC442" s="32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P442" s="32"/>
      <c r="AQ442" s="32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D442" s="32"/>
      <c r="BE442" s="32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R442" s="32"/>
      <c r="BS442" s="32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F442" s="32"/>
      <c r="CG442" s="32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T442" s="32"/>
      <c r="CU442" s="32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H442" s="32"/>
      <c r="DI442" s="32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V442" s="32"/>
      <c r="DW442" s="32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J442" s="32"/>
      <c r="EK442" s="32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X442" s="32"/>
      <c r="EY442" s="32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L442" s="32"/>
      <c r="FM442" s="32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Z442" s="32"/>
      <c r="GA442" s="32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N442" s="32"/>
      <c r="GO442" s="32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B442" s="32"/>
      <c r="HC442" s="32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P442" s="32"/>
      <c r="HQ442" s="32"/>
      <c r="HR442" s="30"/>
      <c r="HS442" s="30"/>
      <c r="HT442" s="30"/>
      <c r="HU442" s="30"/>
      <c r="HV442" s="30"/>
      <c r="HW442" s="30"/>
      <c r="HX442" s="30"/>
    </row>
    <row r="443" spans="2:232" ht="9">
      <c r="B443" s="33"/>
      <c r="C443" s="32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2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B443" s="32"/>
      <c r="AC443" s="32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P443" s="32"/>
      <c r="AQ443" s="32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D443" s="32"/>
      <c r="BE443" s="32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R443" s="32"/>
      <c r="BS443" s="32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F443" s="32"/>
      <c r="CG443" s="32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T443" s="32"/>
      <c r="CU443" s="32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H443" s="32"/>
      <c r="DI443" s="32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V443" s="32"/>
      <c r="DW443" s="32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J443" s="32"/>
      <c r="EK443" s="32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X443" s="32"/>
      <c r="EY443" s="32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L443" s="32"/>
      <c r="FM443" s="32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Z443" s="32"/>
      <c r="GA443" s="32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N443" s="32"/>
      <c r="GO443" s="32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B443" s="32"/>
      <c r="HC443" s="32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P443" s="32"/>
      <c r="HQ443" s="32"/>
      <c r="HR443" s="30"/>
      <c r="HS443" s="30"/>
      <c r="HT443" s="30"/>
      <c r="HU443" s="30"/>
      <c r="HV443" s="30"/>
      <c r="HW443" s="30"/>
      <c r="HX443" s="30"/>
    </row>
    <row r="444" spans="2:232" ht="9">
      <c r="B444" s="33"/>
      <c r="C444" s="32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2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B444" s="32"/>
      <c r="AC444" s="32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P444" s="32"/>
      <c r="AQ444" s="32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D444" s="32"/>
      <c r="BE444" s="32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R444" s="32"/>
      <c r="BS444" s="32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F444" s="32"/>
      <c r="CG444" s="32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T444" s="32"/>
      <c r="CU444" s="32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H444" s="32"/>
      <c r="DI444" s="32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V444" s="32"/>
      <c r="DW444" s="32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J444" s="32"/>
      <c r="EK444" s="32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X444" s="32"/>
      <c r="EY444" s="32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L444" s="32"/>
      <c r="FM444" s="32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Z444" s="32"/>
      <c r="GA444" s="32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N444" s="32"/>
      <c r="GO444" s="32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B444" s="32"/>
      <c r="HC444" s="32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P444" s="32"/>
      <c r="HQ444" s="32"/>
      <c r="HR444" s="30"/>
      <c r="HS444" s="30"/>
      <c r="HT444" s="30"/>
      <c r="HU444" s="30"/>
      <c r="HV444" s="30"/>
      <c r="HW444" s="30"/>
      <c r="HX444" s="30"/>
    </row>
    <row r="445" spans="2:232" ht="9">
      <c r="B445" s="33"/>
      <c r="C445" s="32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2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B445" s="32"/>
      <c r="AC445" s="32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P445" s="32"/>
      <c r="AQ445" s="32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D445" s="32"/>
      <c r="BE445" s="32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R445" s="32"/>
      <c r="BS445" s="32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F445" s="32"/>
      <c r="CG445" s="32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T445" s="32"/>
      <c r="CU445" s="32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H445" s="32"/>
      <c r="DI445" s="32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V445" s="32"/>
      <c r="DW445" s="32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J445" s="32"/>
      <c r="EK445" s="32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X445" s="32"/>
      <c r="EY445" s="32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L445" s="32"/>
      <c r="FM445" s="32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Z445" s="32"/>
      <c r="GA445" s="32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N445" s="32"/>
      <c r="GO445" s="32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B445" s="32"/>
      <c r="HC445" s="32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P445" s="32"/>
      <c r="HQ445" s="32"/>
      <c r="HR445" s="30"/>
      <c r="HS445" s="30"/>
      <c r="HT445" s="30"/>
      <c r="HU445" s="30"/>
      <c r="HV445" s="30"/>
      <c r="HW445" s="30"/>
      <c r="HX445" s="30"/>
    </row>
    <row r="446" spans="2:232" ht="9">
      <c r="B446" s="33"/>
      <c r="C446" s="32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2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B446" s="32"/>
      <c r="AC446" s="32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P446" s="32"/>
      <c r="AQ446" s="32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D446" s="32"/>
      <c r="BE446" s="32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R446" s="32"/>
      <c r="BS446" s="32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F446" s="32"/>
      <c r="CG446" s="32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T446" s="32"/>
      <c r="CU446" s="32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H446" s="32"/>
      <c r="DI446" s="32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V446" s="32"/>
      <c r="DW446" s="32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J446" s="32"/>
      <c r="EK446" s="32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X446" s="32"/>
      <c r="EY446" s="32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L446" s="32"/>
      <c r="FM446" s="32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Z446" s="32"/>
      <c r="GA446" s="32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N446" s="32"/>
      <c r="GO446" s="32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B446" s="32"/>
      <c r="HC446" s="32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P446" s="32"/>
      <c r="HQ446" s="32"/>
      <c r="HR446" s="30"/>
      <c r="HS446" s="30"/>
      <c r="HT446" s="30"/>
      <c r="HU446" s="30"/>
      <c r="HV446" s="30"/>
      <c r="HW446" s="30"/>
      <c r="HX446" s="30"/>
    </row>
    <row r="447" spans="2:232" ht="9">
      <c r="B447" s="33"/>
      <c r="C447" s="32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2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B447" s="32"/>
      <c r="AC447" s="32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P447" s="32"/>
      <c r="AQ447" s="32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D447" s="32"/>
      <c r="BE447" s="32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R447" s="32"/>
      <c r="BS447" s="32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F447" s="32"/>
      <c r="CG447" s="32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T447" s="32"/>
      <c r="CU447" s="32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H447" s="32"/>
      <c r="DI447" s="32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V447" s="32"/>
      <c r="DW447" s="32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J447" s="32"/>
      <c r="EK447" s="32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X447" s="32"/>
      <c r="EY447" s="32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L447" s="32"/>
      <c r="FM447" s="32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Z447" s="32"/>
      <c r="GA447" s="32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N447" s="32"/>
      <c r="GO447" s="32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B447" s="32"/>
      <c r="HC447" s="32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P447" s="32"/>
      <c r="HQ447" s="32"/>
      <c r="HR447" s="30"/>
      <c r="HS447" s="30"/>
      <c r="HT447" s="30"/>
      <c r="HU447" s="30"/>
      <c r="HV447" s="30"/>
      <c r="HW447" s="30"/>
      <c r="HX447" s="30"/>
    </row>
    <row r="448" spans="2:232" ht="9">
      <c r="B448" s="33"/>
      <c r="C448" s="32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2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B448" s="32"/>
      <c r="AC448" s="32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P448" s="32"/>
      <c r="AQ448" s="32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D448" s="32"/>
      <c r="BE448" s="32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R448" s="32"/>
      <c r="BS448" s="32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F448" s="32"/>
      <c r="CG448" s="32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T448" s="32"/>
      <c r="CU448" s="32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H448" s="32"/>
      <c r="DI448" s="32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V448" s="32"/>
      <c r="DW448" s="32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J448" s="32"/>
      <c r="EK448" s="32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X448" s="32"/>
      <c r="EY448" s="32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L448" s="32"/>
      <c r="FM448" s="32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Z448" s="32"/>
      <c r="GA448" s="32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N448" s="32"/>
      <c r="GO448" s="32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B448" s="32"/>
      <c r="HC448" s="32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P448" s="32"/>
      <c r="HQ448" s="32"/>
      <c r="HR448" s="30"/>
      <c r="HS448" s="30"/>
      <c r="HT448" s="30"/>
      <c r="HU448" s="30"/>
      <c r="HV448" s="30"/>
      <c r="HW448" s="30"/>
      <c r="HX448" s="30"/>
    </row>
    <row r="449" spans="2:232" ht="9">
      <c r="B449" s="33"/>
      <c r="C449" s="32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2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B449" s="32"/>
      <c r="AC449" s="32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P449" s="32"/>
      <c r="AQ449" s="32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D449" s="32"/>
      <c r="BE449" s="32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R449" s="32"/>
      <c r="BS449" s="32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F449" s="32"/>
      <c r="CG449" s="32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T449" s="32"/>
      <c r="CU449" s="32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H449" s="32"/>
      <c r="DI449" s="32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V449" s="32"/>
      <c r="DW449" s="32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J449" s="32"/>
      <c r="EK449" s="32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X449" s="32"/>
      <c r="EY449" s="32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L449" s="32"/>
      <c r="FM449" s="32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Z449" s="32"/>
      <c r="GA449" s="32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N449" s="32"/>
      <c r="GO449" s="32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B449" s="32"/>
      <c r="HC449" s="32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P449" s="32"/>
      <c r="HQ449" s="32"/>
      <c r="HR449" s="30"/>
      <c r="HS449" s="30"/>
      <c r="HT449" s="30"/>
      <c r="HU449" s="30"/>
      <c r="HV449" s="30"/>
      <c r="HW449" s="30"/>
      <c r="HX449" s="30"/>
    </row>
    <row r="450" spans="2:232" ht="9">
      <c r="B450" s="33"/>
      <c r="C450" s="32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2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B450" s="32"/>
      <c r="AC450" s="32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P450" s="32"/>
      <c r="AQ450" s="32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D450" s="32"/>
      <c r="BE450" s="32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R450" s="32"/>
      <c r="BS450" s="32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F450" s="32"/>
      <c r="CG450" s="32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T450" s="32"/>
      <c r="CU450" s="32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H450" s="32"/>
      <c r="DI450" s="32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V450" s="32"/>
      <c r="DW450" s="32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J450" s="32"/>
      <c r="EK450" s="32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X450" s="32"/>
      <c r="EY450" s="32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L450" s="32"/>
      <c r="FM450" s="32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Z450" s="32"/>
      <c r="GA450" s="32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N450" s="32"/>
      <c r="GO450" s="32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B450" s="32"/>
      <c r="HC450" s="32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P450" s="32"/>
      <c r="HQ450" s="32"/>
      <c r="HR450" s="30"/>
      <c r="HS450" s="30"/>
      <c r="HT450" s="30"/>
      <c r="HU450" s="30"/>
      <c r="HV450" s="30"/>
      <c r="HW450" s="30"/>
      <c r="HX450" s="30"/>
    </row>
    <row r="451" spans="2:232" ht="9">
      <c r="B451" s="33"/>
      <c r="C451" s="32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2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B451" s="32"/>
      <c r="AC451" s="32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P451" s="32"/>
      <c r="AQ451" s="32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D451" s="32"/>
      <c r="BE451" s="32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R451" s="32"/>
      <c r="BS451" s="32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F451" s="32"/>
      <c r="CG451" s="32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T451" s="32"/>
      <c r="CU451" s="32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H451" s="32"/>
      <c r="DI451" s="32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V451" s="32"/>
      <c r="DW451" s="32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J451" s="32"/>
      <c r="EK451" s="32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X451" s="32"/>
      <c r="EY451" s="32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L451" s="32"/>
      <c r="FM451" s="32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Z451" s="32"/>
      <c r="GA451" s="32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N451" s="32"/>
      <c r="GO451" s="32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B451" s="32"/>
      <c r="HC451" s="32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P451" s="32"/>
      <c r="HQ451" s="32"/>
      <c r="HR451" s="30"/>
      <c r="HS451" s="30"/>
      <c r="HT451" s="30"/>
      <c r="HU451" s="30"/>
      <c r="HV451" s="30"/>
      <c r="HW451" s="30"/>
      <c r="HX451" s="30"/>
    </row>
    <row r="452" spans="2:232" ht="9">
      <c r="B452" s="33"/>
      <c r="C452" s="32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2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B452" s="32"/>
      <c r="AC452" s="32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P452" s="32"/>
      <c r="AQ452" s="32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D452" s="32"/>
      <c r="BE452" s="32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R452" s="32"/>
      <c r="BS452" s="32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F452" s="32"/>
      <c r="CG452" s="32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T452" s="32"/>
      <c r="CU452" s="32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H452" s="32"/>
      <c r="DI452" s="32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V452" s="32"/>
      <c r="DW452" s="32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J452" s="32"/>
      <c r="EK452" s="32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X452" s="32"/>
      <c r="EY452" s="32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L452" s="32"/>
      <c r="FM452" s="32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Z452" s="32"/>
      <c r="GA452" s="32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N452" s="32"/>
      <c r="GO452" s="32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B452" s="32"/>
      <c r="HC452" s="32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P452" s="32"/>
      <c r="HQ452" s="32"/>
      <c r="HR452" s="30"/>
      <c r="HS452" s="30"/>
      <c r="HT452" s="30"/>
      <c r="HU452" s="30"/>
      <c r="HV452" s="30"/>
      <c r="HW452" s="30"/>
      <c r="HX452" s="30"/>
    </row>
    <row r="453" spans="2:232" ht="9">
      <c r="B453" s="33"/>
      <c r="C453" s="32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2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B453" s="32"/>
      <c r="AC453" s="32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P453" s="32"/>
      <c r="AQ453" s="32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D453" s="32"/>
      <c r="BE453" s="32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R453" s="32"/>
      <c r="BS453" s="32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F453" s="32"/>
      <c r="CG453" s="32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T453" s="32"/>
      <c r="CU453" s="32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H453" s="32"/>
      <c r="DI453" s="32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V453" s="32"/>
      <c r="DW453" s="32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J453" s="32"/>
      <c r="EK453" s="32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X453" s="32"/>
      <c r="EY453" s="32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L453" s="32"/>
      <c r="FM453" s="32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Z453" s="32"/>
      <c r="GA453" s="32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N453" s="32"/>
      <c r="GO453" s="32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B453" s="32"/>
      <c r="HC453" s="32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P453" s="32"/>
      <c r="HQ453" s="32"/>
      <c r="HR453" s="30"/>
      <c r="HS453" s="30"/>
      <c r="HT453" s="30"/>
      <c r="HU453" s="30"/>
      <c r="HV453" s="30"/>
      <c r="HW453" s="30"/>
      <c r="HX453" s="30"/>
    </row>
    <row r="454" spans="2:232" ht="9">
      <c r="B454" s="33"/>
      <c r="C454" s="32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2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B454" s="32"/>
      <c r="AC454" s="32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P454" s="32"/>
      <c r="AQ454" s="32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D454" s="32"/>
      <c r="BE454" s="32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R454" s="32"/>
      <c r="BS454" s="32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F454" s="32"/>
      <c r="CG454" s="32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T454" s="32"/>
      <c r="CU454" s="32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H454" s="32"/>
      <c r="DI454" s="32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V454" s="32"/>
      <c r="DW454" s="32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J454" s="32"/>
      <c r="EK454" s="32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X454" s="32"/>
      <c r="EY454" s="32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L454" s="32"/>
      <c r="FM454" s="32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Z454" s="32"/>
      <c r="GA454" s="32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N454" s="32"/>
      <c r="GO454" s="32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B454" s="32"/>
      <c r="HC454" s="32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P454" s="32"/>
      <c r="HQ454" s="32"/>
      <c r="HR454" s="30"/>
      <c r="HS454" s="30"/>
      <c r="HT454" s="30"/>
      <c r="HU454" s="30"/>
      <c r="HV454" s="30"/>
      <c r="HW454" s="30"/>
      <c r="HX454" s="30"/>
    </row>
    <row r="455" spans="2:232" ht="9">
      <c r="B455" s="33"/>
      <c r="C455" s="32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2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B455" s="32"/>
      <c r="AC455" s="32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P455" s="32"/>
      <c r="AQ455" s="32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D455" s="32"/>
      <c r="BE455" s="32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R455" s="32"/>
      <c r="BS455" s="32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F455" s="32"/>
      <c r="CG455" s="32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T455" s="32"/>
      <c r="CU455" s="32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H455" s="32"/>
      <c r="DI455" s="32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V455" s="32"/>
      <c r="DW455" s="32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J455" s="32"/>
      <c r="EK455" s="32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X455" s="32"/>
      <c r="EY455" s="32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L455" s="32"/>
      <c r="FM455" s="32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Z455" s="32"/>
      <c r="GA455" s="32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N455" s="32"/>
      <c r="GO455" s="32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B455" s="32"/>
      <c r="HC455" s="32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P455" s="32"/>
      <c r="HQ455" s="32"/>
      <c r="HR455" s="30"/>
      <c r="HS455" s="30"/>
      <c r="HT455" s="30"/>
      <c r="HU455" s="30"/>
      <c r="HV455" s="30"/>
      <c r="HW455" s="30"/>
      <c r="HX455" s="30"/>
    </row>
    <row r="456" spans="2:232" ht="9">
      <c r="B456" s="33"/>
      <c r="C456" s="32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2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B456" s="32"/>
      <c r="AC456" s="32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P456" s="32"/>
      <c r="AQ456" s="32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D456" s="32"/>
      <c r="BE456" s="32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R456" s="32"/>
      <c r="BS456" s="32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F456" s="32"/>
      <c r="CG456" s="32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T456" s="32"/>
      <c r="CU456" s="32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H456" s="32"/>
      <c r="DI456" s="32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V456" s="32"/>
      <c r="DW456" s="32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J456" s="32"/>
      <c r="EK456" s="32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X456" s="32"/>
      <c r="EY456" s="32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L456" s="32"/>
      <c r="FM456" s="32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Z456" s="32"/>
      <c r="GA456" s="32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N456" s="32"/>
      <c r="GO456" s="32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B456" s="32"/>
      <c r="HC456" s="32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P456" s="32"/>
      <c r="HQ456" s="32"/>
      <c r="HR456" s="30"/>
      <c r="HS456" s="30"/>
      <c r="HT456" s="30"/>
      <c r="HU456" s="30"/>
      <c r="HV456" s="30"/>
      <c r="HW456" s="30"/>
      <c r="HX456" s="30"/>
    </row>
    <row r="457" spans="2:232" ht="9">
      <c r="B457" s="33"/>
      <c r="C457" s="32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2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B457" s="32"/>
      <c r="AC457" s="32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P457" s="32"/>
      <c r="AQ457" s="32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D457" s="32"/>
      <c r="BE457" s="32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R457" s="32"/>
      <c r="BS457" s="32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F457" s="32"/>
      <c r="CG457" s="32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T457" s="32"/>
      <c r="CU457" s="32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H457" s="32"/>
      <c r="DI457" s="32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V457" s="32"/>
      <c r="DW457" s="32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J457" s="32"/>
      <c r="EK457" s="32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X457" s="32"/>
      <c r="EY457" s="32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L457" s="32"/>
      <c r="FM457" s="32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Z457" s="32"/>
      <c r="GA457" s="32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N457" s="32"/>
      <c r="GO457" s="32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B457" s="32"/>
      <c r="HC457" s="32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P457" s="32"/>
      <c r="HQ457" s="32"/>
      <c r="HR457" s="30"/>
      <c r="HS457" s="30"/>
      <c r="HT457" s="30"/>
      <c r="HU457" s="30"/>
      <c r="HV457" s="30"/>
      <c r="HW457" s="30"/>
      <c r="HX457" s="30"/>
    </row>
    <row r="458" spans="2:232" ht="9">
      <c r="B458" s="33"/>
      <c r="C458" s="32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2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B458" s="32"/>
      <c r="AC458" s="32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P458" s="32"/>
      <c r="AQ458" s="32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D458" s="32"/>
      <c r="BE458" s="32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R458" s="32"/>
      <c r="BS458" s="32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F458" s="32"/>
      <c r="CG458" s="32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T458" s="32"/>
      <c r="CU458" s="32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H458" s="32"/>
      <c r="DI458" s="32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V458" s="32"/>
      <c r="DW458" s="32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J458" s="32"/>
      <c r="EK458" s="32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X458" s="32"/>
      <c r="EY458" s="32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L458" s="32"/>
      <c r="FM458" s="32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Z458" s="32"/>
      <c r="GA458" s="32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N458" s="32"/>
      <c r="GO458" s="32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B458" s="32"/>
      <c r="HC458" s="32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P458" s="32"/>
      <c r="HQ458" s="32"/>
      <c r="HR458" s="30"/>
      <c r="HS458" s="30"/>
      <c r="HT458" s="30"/>
      <c r="HU458" s="30"/>
      <c r="HV458" s="30"/>
      <c r="HW458" s="30"/>
      <c r="HX458" s="30"/>
    </row>
    <row r="459" spans="2:232" ht="9">
      <c r="B459" s="33"/>
      <c r="C459" s="32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2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B459" s="32"/>
      <c r="AC459" s="32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P459" s="32"/>
      <c r="AQ459" s="32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D459" s="32"/>
      <c r="BE459" s="32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R459" s="32"/>
      <c r="BS459" s="32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F459" s="32"/>
      <c r="CG459" s="32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T459" s="32"/>
      <c r="CU459" s="32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H459" s="32"/>
      <c r="DI459" s="32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V459" s="32"/>
      <c r="DW459" s="32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J459" s="32"/>
      <c r="EK459" s="32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X459" s="32"/>
      <c r="EY459" s="32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L459" s="32"/>
      <c r="FM459" s="32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Z459" s="32"/>
      <c r="GA459" s="32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N459" s="32"/>
      <c r="GO459" s="32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B459" s="32"/>
      <c r="HC459" s="32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P459" s="32"/>
      <c r="HQ459" s="32"/>
      <c r="HR459" s="30"/>
      <c r="HS459" s="30"/>
      <c r="HT459" s="30"/>
      <c r="HU459" s="30"/>
      <c r="HV459" s="30"/>
      <c r="HW459" s="30"/>
      <c r="HX459" s="30"/>
    </row>
    <row r="460" spans="2:232" ht="9">
      <c r="B460" s="33"/>
      <c r="C460" s="32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2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B460" s="32"/>
      <c r="AC460" s="32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P460" s="32"/>
      <c r="AQ460" s="32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D460" s="32"/>
      <c r="BE460" s="32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R460" s="32"/>
      <c r="BS460" s="32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F460" s="32"/>
      <c r="CG460" s="32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T460" s="32"/>
      <c r="CU460" s="32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H460" s="32"/>
      <c r="DI460" s="32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V460" s="32"/>
      <c r="DW460" s="32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J460" s="32"/>
      <c r="EK460" s="32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X460" s="32"/>
      <c r="EY460" s="32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L460" s="32"/>
      <c r="FM460" s="32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Z460" s="32"/>
      <c r="GA460" s="32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N460" s="32"/>
      <c r="GO460" s="32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B460" s="32"/>
      <c r="HC460" s="32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P460" s="32"/>
      <c r="HQ460" s="32"/>
      <c r="HR460" s="30"/>
      <c r="HS460" s="30"/>
      <c r="HT460" s="30"/>
      <c r="HU460" s="30"/>
      <c r="HV460" s="30"/>
      <c r="HW460" s="30"/>
      <c r="HX460" s="30"/>
    </row>
    <row r="461" spans="2:232" ht="9">
      <c r="B461" s="33"/>
      <c r="C461" s="32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2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B461" s="32"/>
      <c r="AC461" s="32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P461" s="32"/>
      <c r="AQ461" s="32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D461" s="32"/>
      <c r="BE461" s="32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R461" s="32"/>
      <c r="BS461" s="32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F461" s="32"/>
      <c r="CG461" s="32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T461" s="32"/>
      <c r="CU461" s="32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H461" s="32"/>
      <c r="DI461" s="32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V461" s="32"/>
      <c r="DW461" s="32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J461" s="32"/>
      <c r="EK461" s="32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X461" s="32"/>
      <c r="EY461" s="32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L461" s="32"/>
      <c r="FM461" s="32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Z461" s="32"/>
      <c r="GA461" s="32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N461" s="32"/>
      <c r="GO461" s="32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B461" s="32"/>
      <c r="HC461" s="32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P461" s="32"/>
      <c r="HQ461" s="32"/>
      <c r="HR461" s="30"/>
      <c r="HS461" s="30"/>
      <c r="HT461" s="30"/>
      <c r="HU461" s="30"/>
      <c r="HV461" s="30"/>
      <c r="HW461" s="30"/>
      <c r="HX461" s="30"/>
    </row>
    <row r="462" spans="2:232" ht="9">
      <c r="B462" s="33"/>
      <c r="C462" s="32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2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B462" s="32"/>
      <c r="AC462" s="32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P462" s="32"/>
      <c r="AQ462" s="32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D462" s="32"/>
      <c r="BE462" s="32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R462" s="32"/>
      <c r="BS462" s="32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F462" s="32"/>
      <c r="CG462" s="32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T462" s="32"/>
      <c r="CU462" s="32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H462" s="32"/>
      <c r="DI462" s="32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V462" s="32"/>
      <c r="DW462" s="32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J462" s="32"/>
      <c r="EK462" s="32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X462" s="32"/>
      <c r="EY462" s="32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L462" s="32"/>
      <c r="FM462" s="32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Z462" s="32"/>
      <c r="GA462" s="32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N462" s="32"/>
      <c r="GO462" s="32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B462" s="32"/>
      <c r="HC462" s="32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P462" s="32"/>
      <c r="HQ462" s="32"/>
      <c r="HR462" s="30"/>
      <c r="HS462" s="30"/>
      <c r="HT462" s="30"/>
      <c r="HU462" s="30"/>
      <c r="HV462" s="30"/>
      <c r="HW462" s="30"/>
      <c r="HX462" s="30"/>
    </row>
    <row r="463" spans="2:232" ht="9">
      <c r="B463" s="33"/>
      <c r="C463" s="32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2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B463" s="32"/>
      <c r="AC463" s="32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P463" s="32"/>
      <c r="AQ463" s="32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D463" s="32"/>
      <c r="BE463" s="32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R463" s="32"/>
      <c r="BS463" s="32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F463" s="32"/>
      <c r="CG463" s="32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T463" s="32"/>
      <c r="CU463" s="32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H463" s="32"/>
      <c r="DI463" s="32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V463" s="32"/>
      <c r="DW463" s="32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J463" s="32"/>
      <c r="EK463" s="32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X463" s="32"/>
      <c r="EY463" s="32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L463" s="32"/>
      <c r="FM463" s="32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Z463" s="32"/>
      <c r="GA463" s="32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N463" s="32"/>
      <c r="GO463" s="32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B463" s="32"/>
      <c r="HC463" s="32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P463" s="32"/>
      <c r="HQ463" s="32"/>
      <c r="HR463" s="30"/>
      <c r="HS463" s="30"/>
      <c r="HT463" s="30"/>
      <c r="HU463" s="30"/>
      <c r="HV463" s="30"/>
      <c r="HW463" s="30"/>
      <c r="HX463" s="30"/>
    </row>
    <row r="464" spans="2:232" ht="9">
      <c r="B464" s="33"/>
      <c r="C464" s="32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2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B464" s="32"/>
      <c r="AC464" s="32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P464" s="32"/>
      <c r="AQ464" s="32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D464" s="32"/>
      <c r="BE464" s="32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R464" s="32"/>
      <c r="BS464" s="32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F464" s="32"/>
      <c r="CG464" s="32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T464" s="32"/>
      <c r="CU464" s="32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H464" s="32"/>
      <c r="DI464" s="32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V464" s="32"/>
      <c r="DW464" s="32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J464" s="32"/>
      <c r="EK464" s="32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X464" s="32"/>
      <c r="EY464" s="32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L464" s="32"/>
      <c r="FM464" s="32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Z464" s="32"/>
      <c r="GA464" s="32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N464" s="32"/>
      <c r="GO464" s="32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B464" s="32"/>
      <c r="HC464" s="32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P464" s="32"/>
      <c r="HQ464" s="32"/>
      <c r="HR464" s="30"/>
      <c r="HS464" s="30"/>
      <c r="HT464" s="30"/>
      <c r="HU464" s="30"/>
      <c r="HV464" s="30"/>
      <c r="HW464" s="30"/>
      <c r="HX464" s="30"/>
    </row>
    <row r="465" spans="2:232" ht="9">
      <c r="B465" s="33"/>
      <c r="C465" s="32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2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B465" s="32"/>
      <c r="AC465" s="32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P465" s="32"/>
      <c r="AQ465" s="32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D465" s="32"/>
      <c r="BE465" s="32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R465" s="32"/>
      <c r="BS465" s="32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F465" s="32"/>
      <c r="CG465" s="32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T465" s="32"/>
      <c r="CU465" s="32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H465" s="32"/>
      <c r="DI465" s="32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V465" s="32"/>
      <c r="DW465" s="32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J465" s="32"/>
      <c r="EK465" s="32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X465" s="32"/>
      <c r="EY465" s="32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L465" s="32"/>
      <c r="FM465" s="32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Z465" s="32"/>
      <c r="GA465" s="32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N465" s="32"/>
      <c r="GO465" s="32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B465" s="32"/>
      <c r="HC465" s="32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P465" s="32"/>
      <c r="HQ465" s="32"/>
      <c r="HR465" s="30"/>
      <c r="HS465" s="30"/>
      <c r="HT465" s="30"/>
      <c r="HU465" s="30"/>
      <c r="HV465" s="30"/>
      <c r="HW465" s="30"/>
      <c r="HX465" s="30"/>
    </row>
    <row r="466" spans="2:232" ht="9">
      <c r="B466" s="33"/>
      <c r="C466" s="32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2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B466" s="32"/>
      <c r="AC466" s="32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P466" s="32"/>
      <c r="AQ466" s="32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D466" s="32"/>
      <c r="BE466" s="32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R466" s="32"/>
      <c r="BS466" s="32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F466" s="32"/>
      <c r="CG466" s="32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T466" s="32"/>
      <c r="CU466" s="32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H466" s="32"/>
      <c r="DI466" s="32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V466" s="32"/>
      <c r="DW466" s="32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J466" s="32"/>
      <c r="EK466" s="32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X466" s="32"/>
      <c r="EY466" s="32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L466" s="32"/>
      <c r="FM466" s="32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Z466" s="32"/>
      <c r="GA466" s="32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N466" s="32"/>
      <c r="GO466" s="32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B466" s="32"/>
      <c r="HC466" s="32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P466" s="32"/>
      <c r="HQ466" s="32"/>
      <c r="HR466" s="30"/>
      <c r="HS466" s="30"/>
      <c r="HT466" s="30"/>
      <c r="HU466" s="30"/>
      <c r="HV466" s="30"/>
      <c r="HW466" s="30"/>
      <c r="HX466" s="30"/>
    </row>
    <row r="467" spans="2:232" ht="9">
      <c r="B467" s="33"/>
      <c r="C467" s="32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2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B467" s="32"/>
      <c r="AC467" s="32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P467" s="32"/>
      <c r="AQ467" s="32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D467" s="32"/>
      <c r="BE467" s="32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R467" s="32"/>
      <c r="BS467" s="32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F467" s="32"/>
      <c r="CG467" s="32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T467" s="32"/>
      <c r="CU467" s="32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H467" s="32"/>
      <c r="DI467" s="32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V467" s="32"/>
      <c r="DW467" s="32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J467" s="32"/>
      <c r="EK467" s="32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X467" s="32"/>
      <c r="EY467" s="32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L467" s="32"/>
      <c r="FM467" s="32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Z467" s="32"/>
      <c r="GA467" s="32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N467" s="32"/>
      <c r="GO467" s="32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B467" s="32"/>
      <c r="HC467" s="32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P467" s="32"/>
      <c r="HQ467" s="32"/>
      <c r="HR467" s="30"/>
      <c r="HS467" s="30"/>
      <c r="HT467" s="30"/>
      <c r="HU467" s="30"/>
      <c r="HV467" s="30"/>
      <c r="HW467" s="30"/>
      <c r="HX467" s="30"/>
    </row>
    <row r="468" spans="2:232" ht="9">
      <c r="B468" s="33"/>
      <c r="C468" s="32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2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B468" s="32"/>
      <c r="AC468" s="32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P468" s="32"/>
      <c r="AQ468" s="32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D468" s="32"/>
      <c r="BE468" s="32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R468" s="32"/>
      <c r="BS468" s="32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F468" s="32"/>
      <c r="CG468" s="32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T468" s="32"/>
      <c r="CU468" s="32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H468" s="32"/>
      <c r="DI468" s="32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V468" s="32"/>
      <c r="DW468" s="32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J468" s="32"/>
      <c r="EK468" s="32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X468" s="32"/>
      <c r="EY468" s="32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L468" s="32"/>
      <c r="FM468" s="32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Z468" s="32"/>
      <c r="GA468" s="32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N468" s="32"/>
      <c r="GO468" s="32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B468" s="32"/>
      <c r="HC468" s="32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P468" s="32"/>
      <c r="HQ468" s="32"/>
      <c r="HR468" s="30"/>
      <c r="HS468" s="30"/>
      <c r="HT468" s="30"/>
      <c r="HU468" s="30"/>
      <c r="HV468" s="30"/>
      <c r="HW468" s="30"/>
      <c r="HX468" s="30"/>
    </row>
    <row r="469" spans="2:232" ht="9">
      <c r="B469" s="33"/>
      <c r="C469" s="32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2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B469" s="32"/>
      <c r="AC469" s="32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P469" s="32"/>
      <c r="AQ469" s="32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D469" s="32"/>
      <c r="BE469" s="32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R469" s="32"/>
      <c r="BS469" s="32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F469" s="32"/>
      <c r="CG469" s="32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T469" s="32"/>
      <c r="CU469" s="32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H469" s="32"/>
      <c r="DI469" s="32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V469" s="32"/>
      <c r="DW469" s="32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J469" s="32"/>
      <c r="EK469" s="32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X469" s="32"/>
      <c r="EY469" s="32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L469" s="32"/>
      <c r="FM469" s="32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Z469" s="32"/>
      <c r="GA469" s="32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N469" s="32"/>
      <c r="GO469" s="32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B469" s="32"/>
      <c r="HC469" s="32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P469" s="32"/>
      <c r="HQ469" s="32"/>
      <c r="HR469" s="30"/>
      <c r="HS469" s="30"/>
      <c r="HT469" s="30"/>
      <c r="HU469" s="30"/>
      <c r="HV469" s="30"/>
      <c r="HW469" s="30"/>
      <c r="HX469" s="30"/>
    </row>
    <row r="470" spans="2:232" ht="9">
      <c r="B470" s="33"/>
      <c r="C470" s="32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2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B470" s="32"/>
      <c r="AC470" s="32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P470" s="32"/>
      <c r="AQ470" s="32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D470" s="32"/>
      <c r="BE470" s="32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R470" s="32"/>
      <c r="BS470" s="32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F470" s="32"/>
      <c r="CG470" s="32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T470" s="32"/>
      <c r="CU470" s="32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H470" s="32"/>
      <c r="DI470" s="32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V470" s="32"/>
      <c r="DW470" s="32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J470" s="32"/>
      <c r="EK470" s="32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X470" s="32"/>
      <c r="EY470" s="32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L470" s="32"/>
      <c r="FM470" s="32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Z470" s="32"/>
      <c r="GA470" s="32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N470" s="32"/>
      <c r="GO470" s="32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B470" s="32"/>
      <c r="HC470" s="32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P470" s="32"/>
      <c r="HQ470" s="32"/>
      <c r="HR470" s="30"/>
      <c r="HS470" s="30"/>
      <c r="HT470" s="30"/>
      <c r="HU470" s="30"/>
      <c r="HV470" s="30"/>
      <c r="HW470" s="30"/>
      <c r="HX470" s="30"/>
    </row>
    <row r="471" spans="2:232" ht="9">
      <c r="B471" s="33"/>
      <c r="C471" s="32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2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B471" s="32"/>
      <c r="AC471" s="32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P471" s="32"/>
      <c r="AQ471" s="32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D471" s="32"/>
      <c r="BE471" s="32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R471" s="32"/>
      <c r="BS471" s="32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F471" s="32"/>
      <c r="CG471" s="32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T471" s="32"/>
      <c r="CU471" s="32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H471" s="32"/>
      <c r="DI471" s="32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V471" s="32"/>
      <c r="DW471" s="32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J471" s="32"/>
      <c r="EK471" s="32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X471" s="32"/>
      <c r="EY471" s="32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L471" s="32"/>
      <c r="FM471" s="32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Z471" s="32"/>
      <c r="GA471" s="32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N471" s="32"/>
      <c r="GO471" s="32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B471" s="32"/>
      <c r="HC471" s="32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P471" s="32"/>
      <c r="HQ471" s="32"/>
      <c r="HR471" s="30"/>
      <c r="HS471" s="30"/>
      <c r="HT471" s="30"/>
      <c r="HU471" s="30"/>
      <c r="HV471" s="30"/>
      <c r="HW471" s="30"/>
      <c r="HX471" s="30"/>
    </row>
    <row r="472" spans="2:232" ht="9">
      <c r="B472" s="33"/>
      <c r="C472" s="32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2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B472" s="32"/>
      <c r="AC472" s="32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P472" s="32"/>
      <c r="AQ472" s="32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D472" s="32"/>
      <c r="BE472" s="32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R472" s="32"/>
      <c r="BS472" s="32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F472" s="32"/>
      <c r="CG472" s="32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T472" s="32"/>
      <c r="CU472" s="32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H472" s="32"/>
      <c r="DI472" s="32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V472" s="32"/>
      <c r="DW472" s="32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J472" s="32"/>
      <c r="EK472" s="32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X472" s="32"/>
      <c r="EY472" s="32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L472" s="32"/>
      <c r="FM472" s="32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Z472" s="32"/>
      <c r="GA472" s="32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N472" s="32"/>
      <c r="GO472" s="32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B472" s="32"/>
      <c r="HC472" s="32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P472" s="32"/>
      <c r="HQ472" s="32"/>
      <c r="HR472" s="30"/>
      <c r="HS472" s="30"/>
      <c r="HT472" s="30"/>
      <c r="HU472" s="30"/>
      <c r="HV472" s="30"/>
      <c r="HW472" s="30"/>
      <c r="HX472" s="30"/>
    </row>
    <row r="473" spans="2:232" ht="9">
      <c r="B473" s="33"/>
      <c r="C473" s="32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2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B473" s="32"/>
      <c r="AC473" s="32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P473" s="32"/>
      <c r="AQ473" s="32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D473" s="32"/>
      <c r="BE473" s="32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R473" s="32"/>
      <c r="BS473" s="32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F473" s="32"/>
      <c r="CG473" s="32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T473" s="32"/>
      <c r="CU473" s="32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H473" s="32"/>
      <c r="DI473" s="32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V473" s="32"/>
      <c r="DW473" s="32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J473" s="32"/>
      <c r="EK473" s="32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X473" s="32"/>
      <c r="EY473" s="32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L473" s="32"/>
      <c r="FM473" s="32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Z473" s="32"/>
      <c r="GA473" s="32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N473" s="32"/>
      <c r="GO473" s="32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B473" s="32"/>
      <c r="HC473" s="32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P473" s="32"/>
      <c r="HQ473" s="32"/>
      <c r="HR473" s="30"/>
      <c r="HS473" s="30"/>
      <c r="HT473" s="30"/>
      <c r="HU473" s="30"/>
      <c r="HV473" s="30"/>
      <c r="HW473" s="30"/>
      <c r="HX473" s="30"/>
    </row>
    <row r="474" spans="2:232" ht="9">
      <c r="B474" s="33"/>
      <c r="C474" s="32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2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B474" s="32"/>
      <c r="AC474" s="32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P474" s="32"/>
      <c r="AQ474" s="32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D474" s="32"/>
      <c r="BE474" s="32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R474" s="32"/>
      <c r="BS474" s="32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F474" s="32"/>
      <c r="CG474" s="32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T474" s="32"/>
      <c r="CU474" s="32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H474" s="32"/>
      <c r="DI474" s="32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V474" s="32"/>
      <c r="DW474" s="32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J474" s="32"/>
      <c r="EK474" s="32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X474" s="32"/>
      <c r="EY474" s="32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L474" s="32"/>
      <c r="FM474" s="32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Z474" s="32"/>
      <c r="GA474" s="32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N474" s="32"/>
      <c r="GO474" s="32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B474" s="32"/>
      <c r="HC474" s="32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P474" s="32"/>
      <c r="HQ474" s="32"/>
      <c r="HR474" s="30"/>
      <c r="HS474" s="30"/>
      <c r="HT474" s="30"/>
      <c r="HU474" s="30"/>
      <c r="HV474" s="30"/>
      <c r="HW474" s="30"/>
      <c r="HX474" s="30"/>
    </row>
    <row r="475" spans="2:232" ht="9">
      <c r="B475" s="33"/>
      <c r="C475" s="32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2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B475" s="32"/>
      <c r="AC475" s="32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P475" s="32"/>
      <c r="AQ475" s="32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D475" s="32"/>
      <c r="BE475" s="32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R475" s="32"/>
      <c r="BS475" s="32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F475" s="32"/>
      <c r="CG475" s="32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T475" s="32"/>
      <c r="CU475" s="32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H475" s="32"/>
      <c r="DI475" s="32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V475" s="32"/>
      <c r="DW475" s="32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J475" s="32"/>
      <c r="EK475" s="32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X475" s="32"/>
      <c r="EY475" s="32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L475" s="32"/>
      <c r="FM475" s="32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Z475" s="32"/>
      <c r="GA475" s="32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N475" s="32"/>
      <c r="GO475" s="32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B475" s="32"/>
      <c r="HC475" s="32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P475" s="32"/>
      <c r="HQ475" s="32"/>
      <c r="HR475" s="30"/>
      <c r="HS475" s="30"/>
      <c r="HT475" s="30"/>
      <c r="HU475" s="30"/>
      <c r="HV475" s="30"/>
      <c r="HW475" s="30"/>
      <c r="HX475" s="30"/>
    </row>
    <row r="476" spans="2:232" ht="9">
      <c r="B476" s="33"/>
      <c r="C476" s="32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2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B476" s="32"/>
      <c r="AC476" s="32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P476" s="32"/>
      <c r="AQ476" s="32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D476" s="32"/>
      <c r="BE476" s="32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R476" s="32"/>
      <c r="BS476" s="32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F476" s="32"/>
      <c r="CG476" s="32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T476" s="32"/>
      <c r="CU476" s="32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H476" s="32"/>
      <c r="DI476" s="32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V476" s="32"/>
      <c r="DW476" s="32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J476" s="32"/>
      <c r="EK476" s="32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X476" s="32"/>
      <c r="EY476" s="32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L476" s="32"/>
      <c r="FM476" s="32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Z476" s="32"/>
      <c r="GA476" s="32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N476" s="32"/>
      <c r="GO476" s="32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B476" s="32"/>
      <c r="HC476" s="32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P476" s="32"/>
      <c r="HQ476" s="32"/>
      <c r="HR476" s="30"/>
      <c r="HS476" s="30"/>
      <c r="HT476" s="30"/>
      <c r="HU476" s="30"/>
      <c r="HV476" s="30"/>
      <c r="HW476" s="30"/>
      <c r="HX476" s="30"/>
    </row>
    <row r="477" spans="2:232" ht="9">
      <c r="B477" s="33"/>
      <c r="C477" s="32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2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B477" s="32"/>
      <c r="AC477" s="32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P477" s="32"/>
      <c r="AQ477" s="32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D477" s="32"/>
      <c r="BE477" s="32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R477" s="32"/>
      <c r="BS477" s="32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F477" s="32"/>
      <c r="CG477" s="32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T477" s="32"/>
      <c r="CU477" s="32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H477" s="32"/>
      <c r="DI477" s="32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V477" s="32"/>
      <c r="DW477" s="32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J477" s="32"/>
      <c r="EK477" s="32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X477" s="32"/>
      <c r="EY477" s="32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L477" s="32"/>
      <c r="FM477" s="32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Z477" s="32"/>
      <c r="GA477" s="32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N477" s="32"/>
      <c r="GO477" s="32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B477" s="32"/>
      <c r="HC477" s="32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P477" s="32"/>
      <c r="HQ477" s="32"/>
      <c r="HR477" s="30"/>
      <c r="HS477" s="30"/>
      <c r="HT477" s="30"/>
      <c r="HU477" s="30"/>
      <c r="HV477" s="30"/>
      <c r="HW477" s="30"/>
      <c r="HX477" s="30"/>
    </row>
    <row r="478" spans="2:232" ht="9">
      <c r="B478" s="33"/>
      <c r="C478" s="32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2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B478" s="32"/>
      <c r="AC478" s="32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P478" s="32"/>
      <c r="AQ478" s="32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D478" s="32"/>
      <c r="BE478" s="32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R478" s="32"/>
      <c r="BS478" s="32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F478" s="32"/>
      <c r="CG478" s="32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T478" s="32"/>
      <c r="CU478" s="32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H478" s="32"/>
      <c r="DI478" s="32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V478" s="32"/>
      <c r="DW478" s="32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J478" s="32"/>
      <c r="EK478" s="32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X478" s="32"/>
      <c r="EY478" s="32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L478" s="32"/>
      <c r="FM478" s="32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Z478" s="32"/>
      <c r="GA478" s="32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N478" s="32"/>
      <c r="GO478" s="32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B478" s="32"/>
      <c r="HC478" s="32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P478" s="32"/>
      <c r="HQ478" s="32"/>
      <c r="HR478" s="30"/>
      <c r="HS478" s="30"/>
      <c r="HT478" s="30"/>
      <c r="HU478" s="30"/>
      <c r="HV478" s="30"/>
      <c r="HW478" s="30"/>
      <c r="HX478" s="30"/>
    </row>
    <row r="479" spans="2:232" ht="9">
      <c r="B479" s="33"/>
      <c r="C479" s="32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2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B479" s="32"/>
      <c r="AC479" s="32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P479" s="32"/>
      <c r="AQ479" s="32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D479" s="32"/>
      <c r="BE479" s="32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R479" s="32"/>
      <c r="BS479" s="32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F479" s="32"/>
      <c r="CG479" s="32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T479" s="32"/>
      <c r="CU479" s="32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H479" s="32"/>
      <c r="DI479" s="32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V479" s="32"/>
      <c r="DW479" s="32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J479" s="32"/>
      <c r="EK479" s="32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X479" s="32"/>
      <c r="EY479" s="32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L479" s="32"/>
      <c r="FM479" s="32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Z479" s="32"/>
      <c r="GA479" s="32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N479" s="32"/>
      <c r="GO479" s="32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B479" s="32"/>
      <c r="HC479" s="32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P479" s="32"/>
      <c r="HQ479" s="32"/>
      <c r="HR479" s="30"/>
      <c r="HS479" s="30"/>
      <c r="HT479" s="30"/>
      <c r="HU479" s="30"/>
      <c r="HV479" s="30"/>
      <c r="HW479" s="30"/>
      <c r="HX479" s="30"/>
    </row>
    <row r="480" spans="2:232" ht="9">
      <c r="B480" s="33"/>
      <c r="C480" s="32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2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B480" s="32"/>
      <c r="AC480" s="32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P480" s="32"/>
      <c r="AQ480" s="32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D480" s="32"/>
      <c r="BE480" s="32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R480" s="32"/>
      <c r="BS480" s="32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F480" s="32"/>
      <c r="CG480" s="32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T480" s="32"/>
      <c r="CU480" s="32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H480" s="32"/>
      <c r="DI480" s="32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V480" s="32"/>
      <c r="DW480" s="32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J480" s="32"/>
      <c r="EK480" s="32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X480" s="32"/>
      <c r="EY480" s="32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L480" s="32"/>
      <c r="FM480" s="32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Z480" s="32"/>
      <c r="GA480" s="32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N480" s="32"/>
      <c r="GO480" s="32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B480" s="32"/>
      <c r="HC480" s="32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P480" s="32"/>
      <c r="HQ480" s="32"/>
      <c r="HR480" s="30"/>
      <c r="HS480" s="30"/>
      <c r="HT480" s="30"/>
      <c r="HU480" s="30"/>
      <c r="HV480" s="30"/>
      <c r="HW480" s="30"/>
      <c r="HX480" s="30"/>
    </row>
    <row r="481" spans="2:232" ht="9">
      <c r="B481" s="33"/>
      <c r="C481" s="32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2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B481" s="32"/>
      <c r="AC481" s="32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P481" s="32"/>
      <c r="AQ481" s="32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D481" s="32"/>
      <c r="BE481" s="32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R481" s="32"/>
      <c r="BS481" s="32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F481" s="32"/>
      <c r="CG481" s="32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T481" s="32"/>
      <c r="CU481" s="32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H481" s="32"/>
      <c r="DI481" s="32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V481" s="32"/>
      <c r="DW481" s="32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J481" s="32"/>
      <c r="EK481" s="32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X481" s="32"/>
      <c r="EY481" s="32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L481" s="32"/>
      <c r="FM481" s="32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Z481" s="32"/>
      <c r="GA481" s="32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N481" s="32"/>
      <c r="GO481" s="32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B481" s="32"/>
      <c r="HC481" s="32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P481" s="32"/>
      <c r="HQ481" s="32"/>
      <c r="HR481" s="30"/>
      <c r="HS481" s="30"/>
      <c r="HT481" s="30"/>
      <c r="HU481" s="30"/>
      <c r="HV481" s="30"/>
      <c r="HW481" s="30"/>
      <c r="HX481" s="30"/>
    </row>
    <row r="482" spans="2:232" ht="9">
      <c r="B482" s="33"/>
      <c r="C482" s="32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2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B482" s="32"/>
      <c r="AC482" s="32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P482" s="32"/>
      <c r="AQ482" s="32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D482" s="32"/>
      <c r="BE482" s="32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R482" s="32"/>
      <c r="BS482" s="32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F482" s="32"/>
      <c r="CG482" s="32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T482" s="32"/>
      <c r="CU482" s="32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H482" s="32"/>
      <c r="DI482" s="32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V482" s="32"/>
      <c r="DW482" s="32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J482" s="32"/>
      <c r="EK482" s="32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X482" s="32"/>
      <c r="EY482" s="32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L482" s="32"/>
      <c r="FM482" s="32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Z482" s="32"/>
      <c r="GA482" s="32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N482" s="32"/>
      <c r="GO482" s="32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B482" s="32"/>
      <c r="HC482" s="32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P482" s="32"/>
      <c r="HQ482" s="32"/>
      <c r="HR482" s="30"/>
      <c r="HS482" s="30"/>
      <c r="HT482" s="30"/>
      <c r="HU482" s="30"/>
      <c r="HV482" s="30"/>
      <c r="HW482" s="30"/>
      <c r="HX482" s="30"/>
    </row>
    <row r="483" spans="2:232" ht="9">
      <c r="B483" s="33"/>
      <c r="C483" s="32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2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B483" s="32"/>
      <c r="AC483" s="32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P483" s="32"/>
      <c r="AQ483" s="32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D483" s="32"/>
      <c r="BE483" s="32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R483" s="32"/>
      <c r="BS483" s="32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F483" s="32"/>
      <c r="CG483" s="32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T483" s="32"/>
      <c r="CU483" s="32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H483" s="32"/>
      <c r="DI483" s="32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V483" s="32"/>
      <c r="DW483" s="32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J483" s="32"/>
      <c r="EK483" s="32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X483" s="32"/>
      <c r="EY483" s="32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L483" s="32"/>
      <c r="FM483" s="32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Z483" s="32"/>
      <c r="GA483" s="32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N483" s="32"/>
      <c r="GO483" s="32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B483" s="32"/>
      <c r="HC483" s="32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P483" s="32"/>
      <c r="HQ483" s="32"/>
      <c r="HR483" s="30"/>
      <c r="HS483" s="30"/>
      <c r="HT483" s="30"/>
      <c r="HU483" s="30"/>
      <c r="HV483" s="30"/>
      <c r="HW483" s="30"/>
      <c r="HX483" s="30"/>
    </row>
    <row r="484" spans="2:232" ht="9">
      <c r="B484" s="33"/>
      <c r="C484" s="32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2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B484" s="32"/>
      <c r="AC484" s="32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P484" s="32"/>
      <c r="AQ484" s="32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D484" s="32"/>
      <c r="BE484" s="32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R484" s="32"/>
      <c r="BS484" s="32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F484" s="32"/>
      <c r="CG484" s="32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T484" s="32"/>
      <c r="CU484" s="32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H484" s="32"/>
      <c r="DI484" s="32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V484" s="32"/>
      <c r="DW484" s="32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J484" s="32"/>
      <c r="EK484" s="32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X484" s="32"/>
      <c r="EY484" s="32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L484" s="32"/>
      <c r="FM484" s="32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Z484" s="32"/>
      <c r="GA484" s="32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N484" s="32"/>
      <c r="GO484" s="32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B484" s="32"/>
      <c r="HC484" s="32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P484" s="32"/>
      <c r="HQ484" s="32"/>
      <c r="HR484" s="30"/>
      <c r="HS484" s="30"/>
      <c r="HT484" s="30"/>
      <c r="HU484" s="30"/>
      <c r="HV484" s="30"/>
      <c r="HW484" s="30"/>
      <c r="HX484" s="30"/>
    </row>
    <row r="485" spans="2:232" ht="9">
      <c r="B485" s="33"/>
      <c r="C485" s="32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2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B485" s="32"/>
      <c r="AC485" s="32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P485" s="32"/>
      <c r="AQ485" s="32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D485" s="32"/>
      <c r="BE485" s="32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R485" s="32"/>
      <c r="BS485" s="32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F485" s="32"/>
      <c r="CG485" s="32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T485" s="32"/>
      <c r="CU485" s="32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H485" s="32"/>
      <c r="DI485" s="32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V485" s="32"/>
      <c r="DW485" s="32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J485" s="32"/>
      <c r="EK485" s="32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X485" s="32"/>
      <c r="EY485" s="32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L485" s="32"/>
      <c r="FM485" s="32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Z485" s="32"/>
      <c r="GA485" s="32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N485" s="32"/>
      <c r="GO485" s="32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B485" s="32"/>
      <c r="HC485" s="32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P485" s="32"/>
      <c r="HQ485" s="32"/>
      <c r="HR485" s="30"/>
      <c r="HS485" s="30"/>
      <c r="HT485" s="30"/>
      <c r="HU485" s="30"/>
      <c r="HV485" s="30"/>
      <c r="HW485" s="30"/>
      <c r="HX485" s="30"/>
    </row>
    <row r="486" spans="2:232" ht="9">
      <c r="B486" s="33"/>
      <c r="C486" s="32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2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B486" s="32"/>
      <c r="AC486" s="32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P486" s="32"/>
      <c r="AQ486" s="32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D486" s="32"/>
      <c r="BE486" s="32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R486" s="32"/>
      <c r="BS486" s="32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F486" s="32"/>
      <c r="CG486" s="32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T486" s="32"/>
      <c r="CU486" s="32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H486" s="32"/>
      <c r="DI486" s="32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V486" s="32"/>
      <c r="DW486" s="32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J486" s="32"/>
      <c r="EK486" s="32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X486" s="32"/>
      <c r="EY486" s="32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L486" s="32"/>
      <c r="FM486" s="32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Z486" s="32"/>
      <c r="GA486" s="32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N486" s="32"/>
      <c r="GO486" s="32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B486" s="32"/>
      <c r="HC486" s="32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P486" s="32"/>
      <c r="HQ486" s="32"/>
      <c r="HR486" s="30"/>
      <c r="HS486" s="30"/>
      <c r="HT486" s="30"/>
      <c r="HU486" s="30"/>
      <c r="HV486" s="30"/>
      <c r="HW486" s="30"/>
      <c r="HX486" s="30"/>
    </row>
    <row r="487" spans="2:232" ht="9">
      <c r="B487" s="33"/>
      <c r="C487" s="32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2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B487" s="32"/>
      <c r="AC487" s="32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P487" s="32"/>
      <c r="AQ487" s="32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D487" s="32"/>
      <c r="BE487" s="32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R487" s="32"/>
      <c r="BS487" s="32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F487" s="32"/>
      <c r="CG487" s="32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T487" s="32"/>
      <c r="CU487" s="32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H487" s="32"/>
      <c r="DI487" s="32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V487" s="32"/>
      <c r="DW487" s="32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J487" s="32"/>
      <c r="EK487" s="32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X487" s="32"/>
      <c r="EY487" s="32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L487" s="32"/>
      <c r="FM487" s="32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Z487" s="32"/>
      <c r="GA487" s="32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N487" s="32"/>
      <c r="GO487" s="32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B487" s="32"/>
      <c r="HC487" s="32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P487" s="32"/>
      <c r="HQ487" s="32"/>
      <c r="HR487" s="30"/>
      <c r="HS487" s="30"/>
      <c r="HT487" s="30"/>
      <c r="HU487" s="30"/>
      <c r="HV487" s="30"/>
      <c r="HW487" s="30"/>
      <c r="HX487" s="30"/>
    </row>
    <row r="488" spans="2:232" ht="9">
      <c r="B488" s="33"/>
      <c r="C488" s="32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2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B488" s="32"/>
      <c r="AC488" s="32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P488" s="32"/>
      <c r="AQ488" s="32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D488" s="32"/>
      <c r="BE488" s="32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R488" s="32"/>
      <c r="BS488" s="32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F488" s="32"/>
      <c r="CG488" s="32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T488" s="32"/>
      <c r="CU488" s="32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H488" s="32"/>
      <c r="DI488" s="32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V488" s="32"/>
      <c r="DW488" s="32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J488" s="32"/>
      <c r="EK488" s="32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X488" s="32"/>
      <c r="EY488" s="32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L488" s="32"/>
      <c r="FM488" s="32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Z488" s="32"/>
      <c r="GA488" s="32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N488" s="32"/>
      <c r="GO488" s="32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B488" s="32"/>
      <c r="HC488" s="32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P488" s="32"/>
      <c r="HQ488" s="32"/>
      <c r="HR488" s="30"/>
      <c r="HS488" s="30"/>
      <c r="HT488" s="30"/>
      <c r="HU488" s="30"/>
      <c r="HV488" s="30"/>
      <c r="HW488" s="30"/>
      <c r="HX488" s="30"/>
    </row>
    <row r="489" spans="2:232" ht="9">
      <c r="B489" s="33"/>
      <c r="C489" s="32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2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B489" s="32"/>
      <c r="AC489" s="32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P489" s="32"/>
      <c r="AQ489" s="32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D489" s="32"/>
      <c r="BE489" s="32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R489" s="32"/>
      <c r="BS489" s="32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F489" s="32"/>
      <c r="CG489" s="32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T489" s="32"/>
      <c r="CU489" s="32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H489" s="32"/>
      <c r="DI489" s="32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V489" s="32"/>
      <c r="DW489" s="32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J489" s="32"/>
      <c r="EK489" s="32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X489" s="32"/>
      <c r="EY489" s="32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L489" s="32"/>
      <c r="FM489" s="32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Z489" s="32"/>
      <c r="GA489" s="32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N489" s="32"/>
      <c r="GO489" s="32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B489" s="32"/>
      <c r="HC489" s="32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P489" s="32"/>
      <c r="HQ489" s="32"/>
      <c r="HR489" s="30"/>
      <c r="HS489" s="30"/>
      <c r="HT489" s="30"/>
      <c r="HU489" s="30"/>
      <c r="HV489" s="30"/>
      <c r="HW489" s="30"/>
      <c r="HX489" s="30"/>
    </row>
    <row r="490" spans="2:232" ht="9">
      <c r="B490" s="33"/>
      <c r="C490" s="32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2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B490" s="32"/>
      <c r="AC490" s="32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P490" s="32"/>
      <c r="AQ490" s="32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D490" s="32"/>
      <c r="BE490" s="32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R490" s="32"/>
      <c r="BS490" s="32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F490" s="32"/>
      <c r="CG490" s="32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T490" s="32"/>
      <c r="CU490" s="32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H490" s="32"/>
      <c r="DI490" s="32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V490" s="32"/>
      <c r="DW490" s="32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J490" s="32"/>
      <c r="EK490" s="32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X490" s="32"/>
      <c r="EY490" s="32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L490" s="32"/>
      <c r="FM490" s="32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Z490" s="32"/>
      <c r="GA490" s="32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N490" s="32"/>
      <c r="GO490" s="32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B490" s="32"/>
      <c r="HC490" s="32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P490" s="32"/>
      <c r="HQ490" s="32"/>
      <c r="HR490" s="30"/>
      <c r="HS490" s="30"/>
      <c r="HT490" s="30"/>
      <c r="HU490" s="30"/>
      <c r="HV490" s="30"/>
      <c r="HW490" s="30"/>
      <c r="HX490" s="30"/>
    </row>
    <row r="491" spans="2:232" ht="9">
      <c r="B491" s="33"/>
      <c r="C491" s="32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2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B491" s="32"/>
      <c r="AC491" s="32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P491" s="32"/>
      <c r="AQ491" s="32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D491" s="32"/>
      <c r="BE491" s="32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R491" s="32"/>
      <c r="BS491" s="32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F491" s="32"/>
      <c r="CG491" s="32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T491" s="32"/>
      <c r="CU491" s="32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H491" s="32"/>
      <c r="DI491" s="32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V491" s="32"/>
      <c r="DW491" s="32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J491" s="32"/>
      <c r="EK491" s="32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X491" s="32"/>
      <c r="EY491" s="32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L491" s="32"/>
      <c r="FM491" s="32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Z491" s="32"/>
      <c r="GA491" s="32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N491" s="32"/>
      <c r="GO491" s="32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B491" s="32"/>
      <c r="HC491" s="32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P491" s="32"/>
      <c r="HQ491" s="32"/>
      <c r="HR491" s="30"/>
      <c r="HS491" s="30"/>
      <c r="HT491" s="30"/>
      <c r="HU491" s="30"/>
      <c r="HV491" s="30"/>
      <c r="HW491" s="30"/>
      <c r="HX491" s="30"/>
    </row>
    <row r="492" spans="2:232" ht="9">
      <c r="B492" s="33"/>
      <c r="C492" s="32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2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B492" s="32"/>
      <c r="AC492" s="32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P492" s="32"/>
      <c r="AQ492" s="32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D492" s="32"/>
      <c r="BE492" s="32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R492" s="32"/>
      <c r="BS492" s="32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F492" s="32"/>
      <c r="CG492" s="32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T492" s="32"/>
      <c r="CU492" s="32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H492" s="32"/>
      <c r="DI492" s="32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V492" s="32"/>
      <c r="DW492" s="32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J492" s="32"/>
      <c r="EK492" s="32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X492" s="32"/>
      <c r="EY492" s="32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L492" s="32"/>
      <c r="FM492" s="32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Z492" s="32"/>
      <c r="GA492" s="32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N492" s="32"/>
      <c r="GO492" s="32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B492" s="32"/>
      <c r="HC492" s="32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P492" s="32"/>
      <c r="HQ492" s="32"/>
      <c r="HR492" s="30"/>
      <c r="HS492" s="30"/>
      <c r="HT492" s="30"/>
      <c r="HU492" s="30"/>
      <c r="HV492" s="30"/>
      <c r="HW492" s="30"/>
      <c r="HX492" s="30"/>
    </row>
    <row r="493" spans="2:232" ht="9">
      <c r="B493" s="33"/>
      <c r="C493" s="32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2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B493" s="32"/>
      <c r="AC493" s="32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P493" s="32"/>
      <c r="AQ493" s="32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D493" s="32"/>
      <c r="BE493" s="32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R493" s="32"/>
      <c r="BS493" s="32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F493" s="32"/>
      <c r="CG493" s="32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T493" s="32"/>
      <c r="CU493" s="32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H493" s="32"/>
      <c r="DI493" s="32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V493" s="32"/>
      <c r="DW493" s="32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J493" s="32"/>
      <c r="EK493" s="32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X493" s="32"/>
      <c r="EY493" s="32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L493" s="32"/>
      <c r="FM493" s="32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Z493" s="32"/>
      <c r="GA493" s="32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N493" s="32"/>
      <c r="GO493" s="32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B493" s="32"/>
      <c r="HC493" s="32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P493" s="32"/>
      <c r="HQ493" s="32"/>
      <c r="HR493" s="30"/>
      <c r="HS493" s="30"/>
      <c r="HT493" s="30"/>
      <c r="HU493" s="30"/>
      <c r="HV493" s="30"/>
      <c r="HW493" s="30"/>
      <c r="HX493" s="30"/>
    </row>
    <row r="494" spans="2:232" ht="9">
      <c r="B494" s="33"/>
      <c r="C494" s="32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2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B494" s="32"/>
      <c r="AC494" s="32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P494" s="32"/>
      <c r="AQ494" s="32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D494" s="32"/>
      <c r="BE494" s="32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R494" s="32"/>
      <c r="BS494" s="32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F494" s="32"/>
      <c r="CG494" s="32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T494" s="32"/>
      <c r="CU494" s="32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H494" s="32"/>
      <c r="DI494" s="32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V494" s="32"/>
      <c r="DW494" s="32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J494" s="32"/>
      <c r="EK494" s="32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X494" s="32"/>
      <c r="EY494" s="32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L494" s="32"/>
      <c r="FM494" s="32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Z494" s="32"/>
      <c r="GA494" s="32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N494" s="32"/>
      <c r="GO494" s="32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B494" s="32"/>
      <c r="HC494" s="32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P494" s="32"/>
      <c r="HQ494" s="32"/>
      <c r="HR494" s="30"/>
      <c r="HS494" s="30"/>
      <c r="HT494" s="30"/>
      <c r="HU494" s="30"/>
      <c r="HV494" s="30"/>
      <c r="HW494" s="30"/>
      <c r="HX494" s="30"/>
    </row>
    <row r="495" spans="2:232" ht="9">
      <c r="B495" s="33"/>
      <c r="C495" s="32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2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B495" s="32"/>
      <c r="AC495" s="32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P495" s="32"/>
      <c r="AQ495" s="32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D495" s="32"/>
      <c r="BE495" s="32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R495" s="32"/>
      <c r="BS495" s="32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F495" s="32"/>
      <c r="CG495" s="32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T495" s="32"/>
      <c r="CU495" s="32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H495" s="32"/>
      <c r="DI495" s="32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V495" s="32"/>
      <c r="DW495" s="32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J495" s="32"/>
      <c r="EK495" s="32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X495" s="32"/>
      <c r="EY495" s="32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L495" s="32"/>
      <c r="FM495" s="32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Z495" s="32"/>
      <c r="GA495" s="32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N495" s="32"/>
      <c r="GO495" s="32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B495" s="32"/>
      <c r="HC495" s="32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P495" s="32"/>
      <c r="HQ495" s="32"/>
      <c r="HR495" s="30"/>
      <c r="HS495" s="30"/>
      <c r="HT495" s="30"/>
      <c r="HU495" s="30"/>
      <c r="HV495" s="30"/>
      <c r="HW495" s="30"/>
      <c r="HX495" s="30"/>
    </row>
    <row r="496" spans="2:232" ht="9">
      <c r="B496" s="33"/>
      <c r="C496" s="32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2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B496" s="32"/>
      <c r="AC496" s="32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P496" s="32"/>
      <c r="AQ496" s="32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D496" s="32"/>
      <c r="BE496" s="32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R496" s="32"/>
      <c r="BS496" s="32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F496" s="32"/>
      <c r="CG496" s="32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T496" s="32"/>
      <c r="CU496" s="32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H496" s="32"/>
      <c r="DI496" s="32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V496" s="32"/>
      <c r="DW496" s="32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J496" s="32"/>
      <c r="EK496" s="32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X496" s="32"/>
      <c r="EY496" s="32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L496" s="32"/>
      <c r="FM496" s="32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Z496" s="32"/>
      <c r="GA496" s="32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N496" s="32"/>
      <c r="GO496" s="32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B496" s="32"/>
      <c r="HC496" s="32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P496" s="32"/>
      <c r="HQ496" s="32"/>
      <c r="HR496" s="30"/>
      <c r="HS496" s="30"/>
      <c r="HT496" s="30"/>
      <c r="HU496" s="30"/>
      <c r="HV496" s="30"/>
      <c r="HW496" s="30"/>
      <c r="HX496" s="30"/>
    </row>
    <row r="497" spans="2:232" ht="9">
      <c r="B497" s="33"/>
      <c r="C497" s="32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2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B497" s="32"/>
      <c r="AC497" s="32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P497" s="32"/>
      <c r="AQ497" s="32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D497" s="32"/>
      <c r="BE497" s="32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R497" s="32"/>
      <c r="BS497" s="32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F497" s="32"/>
      <c r="CG497" s="32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T497" s="32"/>
      <c r="CU497" s="32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H497" s="32"/>
      <c r="DI497" s="32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V497" s="32"/>
      <c r="DW497" s="32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J497" s="32"/>
      <c r="EK497" s="32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X497" s="32"/>
      <c r="EY497" s="32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L497" s="32"/>
      <c r="FM497" s="32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Z497" s="32"/>
      <c r="GA497" s="32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N497" s="32"/>
      <c r="GO497" s="32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B497" s="32"/>
      <c r="HC497" s="32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P497" s="32"/>
      <c r="HQ497" s="32"/>
      <c r="HR497" s="30"/>
      <c r="HS497" s="30"/>
      <c r="HT497" s="30"/>
      <c r="HU497" s="30"/>
      <c r="HV497" s="30"/>
      <c r="HW497" s="30"/>
      <c r="HX497" s="30"/>
    </row>
    <row r="498" spans="2:232" ht="9">
      <c r="B498" s="33"/>
      <c r="C498" s="32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2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B498" s="32"/>
      <c r="AC498" s="32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P498" s="32"/>
      <c r="AQ498" s="32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D498" s="32"/>
      <c r="BE498" s="32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R498" s="32"/>
      <c r="BS498" s="32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F498" s="32"/>
      <c r="CG498" s="32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T498" s="32"/>
      <c r="CU498" s="32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H498" s="32"/>
      <c r="DI498" s="32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V498" s="32"/>
      <c r="DW498" s="32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J498" s="32"/>
      <c r="EK498" s="32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X498" s="32"/>
      <c r="EY498" s="32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L498" s="32"/>
      <c r="FM498" s="32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Z498" s="32"/>
      <c r="GA498" s="32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N498" s="32"/>
      <c r="GO498" s="32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B498" s="32"/>
      <c r="HC498" s="32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P498" s="32"/>
      <c r="HQ498" s="32"/>
      <c r="HR498" s="30"/>
      <c r="HS498" s="30"/>
      <c r="HT498" s="30"/>
      <c r="HU498" s="30"/>
      <c r="HV498" s="30"/>
      <c r="HW498" s="30"/>
      <c r="HX498" s="30"/>
    </row>
    <row r="499" spans="2:232" ht="9">
      <c r="B499" s="33"/>
      <c r="C499" s="32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2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B499" s="32"/>
      <c r="AC499" s="32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P499" s="32"/>
      <c r="AQ499" s="32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D499" s="32"/>
      <c r="BE499" s="32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R499" s="32"/>
      <c r="BS499" s="32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F499" s="32"/>
      <c r="CG499" s="32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T499" s="32"/>
      <c r="CU499" s="32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H499" s="32"/>
      <c r="DI499" s="32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V499" s="32"/>
      <c r="DW499" s="32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J499" s="32"/>
      <c r="EK499" s="32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X499" s="32"/>
      <c r="EY499" s="32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L499" s="32"/>
      <c r="FM499" s="32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Z499" s="32"/>
      <c r="GA499" s="32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N499" s="32"/>
      <c r="GO499" s="32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B499" s="32"/>
      <c r="HC499" s="32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P499" s="32"/>
      <c r="HQ499" s="32"/>
      <c r="HR499" s="30"/>
      <c r="HS499" s="30"/>
      <c r="HT499" s="30"/>
      <c r="HU499" s="30"/>
      <c r="HV499" s="30"/>
      <c r="HW499" s="30"/>
      <c r="HX499" s="30"/>
    </row>
    <row r="500" spans="2:232" ht="9">
      <c r="B500" s="33"/>
      <c r="C500" s="32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2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B500" s="32"/>
      <c r="AC500" s="32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P500" s="32"/>
      <c r="AQ500" s="32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D500" s="32"/>
      <c r="BE500" s="32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R500" s="32"/>
      <c r="BS500" s="32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F500" s="32"/>
      <c r="CG500" s="32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T500" s="32"/>
      <c r="CU500" s="32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H500" s="32"/>
      <c r="DI500" s="32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V500" s="32"/>
      <c r="DW500" s="32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J500" s="32"/>
      <c r="EK500" s="32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X500" s="32"/>
      <c r="EY500" s="32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L500" s="32"/>
      <c r="FM500" s="32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Z500" s="32"/>
      <c r="GA500" s="32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N500" s="32"/>
      <c r="GO500" s="32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B500" s="32"/>
      <c r="HC500" s="32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P500" s="32"/>
      <c r="HQ500" s="32"/>
      <c r="HR500" s="30"/>
      <c r="HS500" s="30"/>
      <c r="HT500" s="30"/>
      <c r="HU500" s="30"/>
      <c r="HV500" s="30"/>
      <c r="HW500" s="30"/>
      <c r="HX500" s="30"/>
    </row>
    <row r="501" spans="2:232" ht="9">
      <c r="B501" s="33"/>
      <c r="C501" s="32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2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B501" s="32"/>
      <c r="AC501" s="32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P501" s="32"/>
      <c r="AQ501" s="32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D501" s="32"/>
      <c r="BE501" s="32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R501" s="32"/>
      <c r="BS501" s="32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F501" s="32"/>
      <c r="CG501" s="32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T501" s="32"/>
      <c r="CU501" s="32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H501" s="32"/>
      <c r="DI501" s="32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V501" s="32"/>
      <c r="DW501" s="32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J501" s="32"/>
      <c r="EK501" s="32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X501" s="32"/>
      <c r="EY501" s="32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L501" s="32"/>
      <c r="FM501" s="32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Z501" s="32"/>
      <c r="GA501" s="32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N501" s="32"/>
      <c r="GO501" s="32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B501" s="32"/>
      <c r="HC501" s="32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P501" s="32"/>
      <c r="HQ501" s="32"/>
      <c r="HR501" s="30"/>
      <c r="HS501" s="30"/>
      <c r="HT501" s="30"/>
      <c r="HU501" s="30"/>
      <c r="HV501" s="30"/>
      <c r="HW501" s="30"/>
      <c r="HX501" s="30"/>
    </row>
    <row r="502" spans="2:232" ht="9">
      <c r="B502" s="33"/>
      <c r="C502" s="32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2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B502" s="32"/>
      <c r="AC502" s="32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P502" s="32"/>
      <c r="AQ502" s="32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D502" s="32"/>
      <c r="BE502" s="32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R502" s="32"/>
      <c r="BS502" s="32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F502" s="32"/>
      <c r="CG502" s="32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T502" s="32"/>
      <c r="CU502" s="32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H502" s="32"/>
      <c r="DI502" s="32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V502" s="32"/>
      <c r="DW502" s="32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J502" s="32"/>
      <c r="EK502" s="32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X502" s="32"/>
      <c r="EY502" s="32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L502" s="32"/>
      <c r="FM502" s="32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Z502" s="32"/>
      <c r="GA502" s="32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N502" s="32"/>
      <c r="GO502" s="32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B502" s="32"/>
      <c r="HC502" s="32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P502" s="32"/>
      <c r="HQ502" s="32"/>
      <c r="HR502" s="30"/>
      <c r="HS502" s="30"/>
      <c r="HT502" s="30"/>
      <c r="HU502" s="30"/>
      <c r="HV502" s="30"/>
      <c r="HW502" s="30"/>
      <c r="HX502" s="30"/>
    </row>
    <row r="503" spans="2:232" ht="9">
      <c r="B503" s="33"/>
      <c r="C503" s="32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2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B503" s="32"/>
      <c r="AC503" s="32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P503" s="32"/>
      <c r="AQ503" s="32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D503" s="32"/>
      <c r="BE503" s="32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R503" s="32"/>
      <c r="BS503" s="32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F503" s="32"/>
      <c r="CG503" s="32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T503" s="32"/>
      <c r="CU503" s="32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H503" s="32"/>
      <c r="DI503" s="32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V503" s="32"/>
      <c r="DW503" s="32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J503" s="32"/>
      <c r="EK503" s="32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X503" s="32"/>
      <c r="EY503" s="32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L503" s="32"/>
      <c r="FM503" s="32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Z503" s="32"/>
      <c r="GA503" s="32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N503" s="32"/>
      <c r="GO503" s="32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B503" s="32"/>
      <c r="HC503" s="32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P503" s="32"/>
      <c r="HQ503" s="32"/>
      <c r="HR503" s="30"/>
      <c r="HS503" s="30"/>
      <c r="HT503" s="30"/>
      <c r="HU503" s="30"/>
      <c r="HV503" s="30"/>
      <c r="HW503" s="30"/>
      <c r="HX503" s="30"/>
    </row>
    <row r="504" spans="2:232" ht="9">
      <c r="B504" s="33"/>
      <c r="C504" s="32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2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B504" s="32"/>
      <c r="AC504" s="32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P504" s="32"/>
      <c r="AQ504" s="32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D504" s="32"/>
      <c r="BE504" s="32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R504" s="32"/>
      <c r="BS504" s="32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F504" s="32"/>
      <c r="CG504" s="32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T504" s="32"/>
      <c r="CU504" s="32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H504" s="32"/>
      <c r="DI504" s="32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V504" s="32"/>
      <c r="DW504" s="32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J504" s="32"/>
      <c r="EK504" s="32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X504" s="32"/>
      <c r="EY504" s="32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L504" s="32"/>
      <c r="FM504" s="32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Z504" s="32"/>
      <c r="GA504" s="32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N504" s="32"/>
      <c r="GO504" s="32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B504" s="32"/>
      <c r="HC504" s="32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P504" s="32"/>
      <c r="HQ504" s="32"/>
      <c r="HR504" s="30"/>
      <c r="HS504" s="30"/>
      <c r="HT504" s="30"/>
      <c r="HU504" s="30"/>
      <c r="HV504" s="30"/>
      <c r="HW504" s="30"/>
      <c r="HX504" s="30"/>
    </row>
    <row r="505" spans="2:232" ht="9">
      <c r="B505" s="33"/>
      <c r="C505" s="32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2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B505" s="32"/>
      <c r="AC505" s="32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P505" s="32"/>
      <c r="AQ505" s="32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D505" s="32"/>
      <c r="BE505" s="32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R505" s="32"/>
      <c r="BS505" s="32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F505" s="32"/>
      <c r="CG505" s="32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T505" s="32"/>
      <c r="CU505" s="32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H505" s="32"/>
      <c r="DI505" s="32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V505" s="32"/>
      <c r="DW505" s="32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J505" s="32"/>
      <c r="EK505" s="32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X505" s="32"/>
      <c r="EY505" s="32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L505" s="32"/>
      <c r="FM505" s="32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Z505" s="32"/>
      <c r="GA505" s="32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N505" s="32"/>
      <c r="GO505" s="32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B505" s="32"/>
      <c r="HC505" s="32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P505" s="32"/>
      <c r="HQ505" s="32"/>
      <c r="HR505" s="30"/>
      <c r="HS505" s="30"/>
      <c r="HT505" s="30"/>
      <c r="HU505" s="30"/>
      <c r="HV505" s="30"/>
      <c r="HW505" s="30"/>
      <c r="HX505" s="30"/>
    </row>
    <row r="506" spans="2:232" ht="9">
      <c r="B506" s="33"/>
      <c r="C506" s="32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2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B506" s="32"/>
      <c r="AC506" s="32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P506" s="32"/>
      <c r="AQ506" s="32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D506" s="32"/>
      <c r="BE506" s="32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R506" s="32"/>
      <c r="BS506" s="32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F506" s="32"/>
      <c r="CG506" s="32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T506" s="32"/>
      <c r="CU506" s="32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H506" s="32"/>
      <c r="DI506" s="32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V506" s="32"/>
      <c r="DW506" s="32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J506" s="32"/>
      <c r="EK506" s="32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X506" s="32"/>
      <c r="EY506" s="32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L506" s="32"/>
      <c r="FM506" s="32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Z506" s="32"/>
      <c r="GA506" s="32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N506" s="32"/>
      <c r="GO506" s="32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B506" s="32"/>
      <c r="HC506" s="32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P506" s="32"/>
      <c r="HQ506" s="32"/>
      <c r="HR506" s="30"/>
      <c r="HS506" s="30"/>
      <c r="HT506" s="30"/>
      <c r="HU506" s="30"/>
      <c r="HV506" s="30"/>
      <c r="HW506" s="30"/>
      <c r="HX506" s="30"/>
    </row>
    <row r="507" spans="2:232" ht="9">
      <c r="B507" s="33"/>
      <c r="C507" s="32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2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B507" s="32"/>
      <c r="AC507" s="32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P507" s="32"/>
      <c r="AQ507" s="32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D507" s="32"/>
      <c r="BE507" s="32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R507" s="32"/>
      <c r="BS507" s="32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F507" s="32"/>
      <c r="CG507" s="32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T507" s="32"/>
      <c r="CU507" s="32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H507" s="32"/>
      <c r="DI507" s="32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V507" s="32"/>
      <c r="DW507" s="32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J507" s="32"/>
      <c r="EK507" s="32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X507" s="32"/>
      <c r="EY507" s="32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L507" s="32"/>
      <c r="FM507" s="32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Z507" s="32"/>
      <c r="GA507" s="32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N507" s="32"/>
      <c r="GO507" s="32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B507" s="32"/>
      <c r="HC507" s="32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P507" s="32"/>
      <c r="HQ507" s="32"/>
      <c r="HR507" s="30"/>
      <c r="HS507" s="30"/>
      <c r="HT507" s="30"/>
      <c r="HU507" s="30"/>
      <c r="HV507" s="30"/>
      <c r="HW507" s="30"/>
      <c r="HX507" s="30"/>
    </row>
    <row r="508" spans="2:232" ht="9">
      <c r="B508" s="33"/>
      <c r="C508" s="32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2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B508" s="32"/>
      <c r="AC508" s="32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P508" s="32"/>
      <c r="AQ508" s="32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D508" s="32"/>
      <c r="BE508" s="32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R508" s="32"/>
      <c r="BS508" s="32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F508" s="32"/>
      <c r="CG508" s="32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T508" s="32"/>
      <c r="CU508" s="32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H508" s="32"/>
      <c r="DI508" s="32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V508" s="32"/>
      <c r="DW508" s="32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J508" s="32"/>
      <c r="EK508" s="32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X508" s="32"/>
      <c r="EY508" s="32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L508" s="32"/>
      <c r="FM508" s="32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Z508" s="32"/>
      <c r="GA508" s="32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N508" s="32"/>
      <c r="GO508" s="32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B508" s="32"/>
      <c r="HC508" s="32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P508" s="32"/>
      <c r="HQ508" s="32"/>
      <c r="HR508" s="30"/>
      <c r="HS508" s="30"/>
      <c r="HT508" s="30"/>
      <c r="HU508" s="30"/>
      <c r="HV508" s="30"/>
      <c r="HW508" s="30"/>
      <c r="HX508" s="30"/>
    </row>
    <row r="509" spans="2:232" ht="9">
      <c r="B509" s="33"/>
      <c r="C509" s="32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2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B509" s="32"/>
      <c r="AC509" s="32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P509" s="32"/>
      <c r="AQ509" s="32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D509" s="32"/>
      <c r="BE509" s="32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R509" s="32"/>
      <c r="BS509" s="32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F509" s="32"/>
      <c r="CG509" s="32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T509" s="32"/>
      <c r="CU509" s="32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H509" s="32"/>
      <c r="DI509" s="32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V509" s="32"/>
      <c r="DW509" s="32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J509" s="32"/>
      <c r="EK509" s="32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X509" s="32"/>
      <c r="EY509" s="32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L509" s="32"/>
      <c r="FM509" s="32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Z509" s="32"/>
      <c r="GA509" s="32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N509" s="32"/>
      <c r="GO509" s="32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B509" s="32"/>
      <c r="HC509" s="32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P509" s="32"/>
      <c r="HQ509" s="32"/>
      <c r="HR509" s="30"/>
      <c r="HS509" s="30"/>
      <c r="HT509" s="30"/>
      <c r="HU509" s="30"/>
      <c r="HV509" s="30"/>
      <c r="HW509" s="30"/>
      <c r="HX509" s="30"/>
    </row>
    <row r="510" spans="2:232" ht="9">
      <c r="B510" s="33"/>
      <c r="C510" s="32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2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B510" s="32"/>
      <c r="AC510" s="32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P510" s="32"/>
      <c r="AQ510" s="32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D510" s="32"/>
      <c r="BE510" s="32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R510" s="32"/>
      <c r="BS510" s="32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F510" s="32"/>
      <c r="CG510" s="32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T510" s="32"/>
      <c r="CU510" s="32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H510" s="32"/>
      <c r="DI510" s="32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V510" s="32"/>
      <c r="DW510" s="32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J510" s="32"/>
      <c r="EK510" s="32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X510" s="32"/>
      <c r="EY510" s="32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L510" s="32"/>
      <c r="FM510" s="32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Z510" s="32"/>
      <c r="GA510" s="32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N510" s="32"/>
      <c r="GO510" s="32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B510" s="32"/>
      <c r="HC510" s="32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P510" s="32"/>
      <c r="HQ510" s="32"/>
      <c r="HR510" s="30"/>
      <c r="HS510" s="30"/>
      <c r="HT510" s="30"/>
      <c r="HU510" s="30"/>
      <c r="HV510" s="30"/>
      <c r="HW510" s="30"/>
      <c r="HX510" s="30"/>
    </row>
    <row r="511" spans="2:232" ht="9">
      <c r="B511" s="33"/>
      <c r="C511" s="32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2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B511" s="32"/>
      <c r="AC511" s="32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P511" s="32"/>
      <c r="AQ511" s="32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D511" s="32"/>
      <c r="BE511" s="32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R511" s="32"/>
      <c r="BS511" s="32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F511" s="32"/>
      <c r="CG511" s="32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T511" s="32"/>
      <c r="CU511" s="32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H511" s="32"/>
      <c r="DI511" s="32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V511" s="32"/>
      <c r="DW511" s="32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J511" s="32"/>
      <c r="EK511" s="32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X511" s="32"/>
      <c r="EY511" s="32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L511" s="32"/>
      <c r="FM511" s="32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Z511" s="32"/>
      <c r="GA511" s="32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N511" s="32"/>
      <c r="GO511" s="32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B511" s="32"/>
      <c r="HC511" s="32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P511" s="32"/>
      <c r="HQ511" s="32"/>
      <c r="HR511" s="30"/>
      <c r="HS511" s="30"/>
      <c r="HT511" s="30"/>
      <c r="HU511" s="30"/>
      <c r="HV511" s="30"/>
      <c r="HW511" s="30"/>
      <c r="HX511" s="30"/>
    </row>
    <row r="512" spans="2:232" ht="9">
      <c r="B512" s="33"/>
      <c r="C512" s="32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2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B512" s="32"/>
      <c r="AC512" s="32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P512" s="32"/>
      <c r="AQ512" s="32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D512" s="32"/>
      <c r="BE512" s="32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R512" s="32"/>
      <c r="BS512" s="32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F512" s="32"/>
      <c r="CG512" s="32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T512" s="32"/>
      <c r="CU512" s="32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H512" s="32"/>
      <c r="DI512" s="32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V512" s="32"/>
      <c r="DW512" s="32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J512" s="32"/>
      <c r="EK512" s="32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X512" s="32"/>
      <c r="EY512" s="32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L512" s="32"/>
      <c r="FM512" s="32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Z512" s="32"/>
      <c r="GA512" s="32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N512" s="32"/>
      <c r="GO512" s="32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B512" s="32"/>
      <c r="HC512" s="32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P512" s="32"/>
      <c r="HQ512" s="32"/>
      <c r="HR512" s="30"/>
      <c r="HS512" s="30"/>
      <c r="HT512" s="30"/>
      <c r="HU512" s="30"/>
      <c r="HV512" s="30"/>
      <c r="HW512" s="30"/>
      <c r="HX512" s="30"/>
    </row>
    <row r="513" spans="2:232" ht="9">
      <c r="B513" s="33"/>
      <c r="C513" s="32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2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B513" s="32"/>
      <c r="AC513" s="32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P513" s="32"/>
      <c r="AQ513" s="32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D513" s="32"/>
      <c r="BE513" s="32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R513" s="32"/>
      <c r="BS513" s="32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F513" s="32"/>
      <c r="CG513" s="32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T513" s="32"/>
      <c r="CU513" s="32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H513" s="32"/>
      <c r="DI513" s="32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V513" s="32"/>
      <c r="DW513" s="32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J513" s="32"/>
      <c r="EK513" s="32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X513" s="32"/>
      <c r="EY513" s="32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L513" s="32"/>
      <c r="FM513" s="32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Z513" s="32"/>
      <c r="GA513" s="32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N513" s="32"/>
      <c r="GO513" s="32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B513" s="32"/>
      <c r="HC513" s="32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P513" s="32"/>
      <c r="HQ513" s="32"/>
      <c r="HR513" s="30"/>
      <c r="HS513" s="30"/>
      <c r="HT513" s="30"/>
      <c r="HU513" s="30"/>
      <c r="HV513" s="30"/>
      <c r="HW513" s="30"/>
      <c r="HX513" s="30"/>
    </row>
    <row r="514" spans="2:232" ht="9">
      <c r="B514" s="33"/>
      <c r="C514" s="32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2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B514" s="32"/>
      <c r="AC514" s="32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P514" s="32"/>
      <c r="AQ514" s="32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D514" s="32"/>
      <c r="BE514" s="32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R514" s="32"/>
      <c r="BS514" s="32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F514" s="32"/>
      <c r="CG514" s="32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T514" s="32"/>
      <c r="CU514" s="32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H514" s="32"/>
      <c r="DI514" s="32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V514" s="32"/>
      <c r="DW514" s="32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J514" s="32"/>
      <c r="EK514" s="32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X514" s="32"/>
      <c r="EY514" s="32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L514" s="32"/>
      <c r="FM514" s="32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Z514" s="32"/>
      <c r="GA514" s="32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N514" s="32"/>
      <c r="GO514" s="32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B514" s="32"/>
      <c r="HC514" s="32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P514" s="32"/>
      <c r="HQ514" s="32"/>
      <c r="HR514" s="30"/>
      <c r="HS514" s="30"/>
      <c r="HT514" s="30"/>
      <c r="HU514" s="30"/>
      <c r="HV514" s="30"/>
      <c r="HW514" s="30"/>
      <c r="HX514" s="30"/>
    </row>
    <row r="515" spans="2:232" ht="9">
      <c r="B515" s="33"/>
      <c r="C515" s="32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2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B515" s="32"/>
      <c r="AC515" s="32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P515" s="32"/>
      <c r="AQ515" s="32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D515" s="32"/>
      <c r="BE515" s="32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R515" s="32"/>
      <c r="BS515" s="32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F515" s="32"/>
      <c r="CG515" s="32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T515" s="32"/>
      <c r="CU515" s="32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H515" s="32"/>
      <c r="DI515" s="32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V515" s="32"/>
      <c r="DW515" s="32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J515" s="32"/>
      <c r="EK515" s="32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X515" s="32"/>
      <c r="EY515" s="32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L515" s="32"/>
      <c r="FM515" s="32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Z515" s="32"/>
      <c r="GA515" s="32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N515" s="32"/>
      <c r="GO515" s="32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B515" s="32"/>
      <c r="HC515" s="32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P515" s="32"/>
      <c r="HQ515" s="32"/>
      <c r="HR515" s="30"/>
      <c r="HS515" s="30"/>
      <c r="HT515" s="30"/>
      <c r="HU515" s="30"/>
      <c r="HV515" s="30"/>
      <c r="HW515" s="30"/>
      <c r="HX515" s="30"/>
    </row>
    <row r="516" spans="2:232" ht="9">
      <c r="B516" s="33"/>
      <c r="C516" s="32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2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B516" s="32"/>
      <c r="AC516" s="32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P516" s="32"/>
      <c r="AQ516" s="32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D516" s="32"/>
      <c r="BE516" s="32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R516" s="32"/>
      <c r="BS516" s="32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F516" s="32"/>
      <c r="CG516" s="32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T516" s="32"/>
      <c r="CU516" s="32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H516" s="32"/>
      <c r="DI516" s="32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V516" s="32"/>
      <c r="DW516" s="32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J516" s="32"/>
      <c r="EK516" s="32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X516" s="32"/>
      <c r="EY516" s="32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L516" s="32"/>
      <c r="FM516" s="32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Z516" s="32"/>
      <c r="GA516" s="32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N516" s="32"/>
      <c r="GO516" s="32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B516" s="32"/>
      <c r="HC516" s="32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P516" s="32"/>
      <c r="HQ516" s="32"/>
      <c r="HR516" s="30"/>
      <c r="HS516" s="30"/>
      <c r="HT516" s="30"/>
      <c r="HU516" s="30"/>
      <c r="HV516" s="30"/>
      <c r="HW516" s="30"/>
      <c r="HX516" s="30"/>
    </row>
    <row r="517" spans="2:232" ht="9">
      <c r="B517" s="33"/>
      <c r="C517" s="32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2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B517" s="32"/>
      <c r="AC517" s="32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P517" s="32"/>
      <c r="AQ517" s="32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D517" s="32"/>
      <c r="BE517" s="32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R517" s="32"/>
      <c r="BS517" s="32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F517" s="32"/>
      <c r="CG517" s="32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T517" s="32"/>
      <c r="CU517" s="32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H517" s="32"/>
      <c r="DI517" s="32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V517" s="32"/>
      <c r="DW517" s="32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J517" s="32"/>
      <c r="EK517" s="32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X517" s="32"/>
      <c r="EY517" s="32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L517" s="32"/>
      <c r="FM517" s="32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Z517" s="32"/>
      <c r="GA517" s="32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N517" s="32"/>
      <c r="GO517" s="32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B517" s="32"/>
      <c r="HC517" s="32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P517" s="32"/>
      <c r="HQ517" s="32"/>
      <c r="HR517" s="30"/>
      <c r="HS517" s="30"/>
      <c r="HT517" s="30"/>
      <c r="HU517" s="30"/>
      <c r="HV517" s="30"/>
      <c r="HW517" s="30"/>
      <c r="HX517" s="30"/>
    </row>
    <row r="518" spans="2:232" ht="9">
      <c r="B518" s="33"/>
      <c r="C518" s="32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2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B518" s="32"/>
      <c r="AC518" s="32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P518" s="32"/>
      <c r="AQ518" s="32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D518" s="32"/>
      <c r="BE518" s="32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R518" s="32"/>
      <c r="BS518" s="32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F518" s="32"/>
      <c r="CG518" s="32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T518" s="32"/>
      <c r="CU518" s="32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H518" s="32"/>
      <c r="DI518" s="32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V518" s="32"/>
      <c r="DW518" s="32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J518" s="32"/>
      <c r="EK518" s="32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X518" s="32"/>
      <c r="EY518" s="32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L518" s="32"/>
      <c r="FM518" s="32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Z518" s="32"/>
      <c r="GA518" s="32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N518" s="32"/>
      <c r="GO518" s="32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B518" s="32"/>
      <c r="HC518" s="32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P518" s="32"/>
      <c r="HQ518" s="32"/>
      <c r="HR518" s="30"/>
      <c r="HS518" s="30"/>
      <c r="HT518" s="30"/>
      <c r="HU518" s="30"/>
      <c r="HV518" s="30"/>
      <c r="HW518" s="30"/>
      <c r="HX518" s="30"/>
    </row>
    <row r="519" spans="2:232" ht="9">
      <c r="B519" s="33"/>
      <c r="C519" s="32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2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B519" s="32"/>
      <c r="AC519" s="32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P519" s="32"/>
      <c r="AQ519" s="32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D519" s="32"/>
      <c r="BE519" s="32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R519" s="32"/>
      <c r="BS519" s="32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F519" s="32"/>
      <c r="CG519" s="32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T519" s="32"/>
      <c r="CU519" s="32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H519" s="32"/>
      <c r="DI519" s="32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V519" s="32"/>
      <c r="DW519" s="32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J519" s="32"/>
      <c r="EK519" s="32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X519" s="32"/>
      <c r="EY519" s="32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L519" s="32"/>
      <c r="FM519" s="32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Z519" s="32"/>
      <c r="GA519" s="32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N519" s="32"/>
      <c r="GO519" s="32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B519" s="32"/>
      <c r="HC519" s="32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P519" s="32"/>
      <c r="HQ519" s="32"/>
      <c r="HR519" s="30"/>
      <c r="HS519" s="30"/>
      <c r="HT519" s="30"/>
      <c r="HU519" s="30"/>
      <c r="HV519" s="30"/>
      <c r="HW519" s="30"/>
      <c r="HX519" s="30"/>
    </row>
    <row r="520" spans="2:232" ht="9">
      <c r="B520" s="33"/>
      <c r="C520" s="32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2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B520" s="32"/>
      <c r="AC520" s="32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P520" s="32"/>
      <c r="AQ520" s="32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D520" s="32"/>
      <c r="BE520" s="32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R520" s="32"/>
      <c r="BS520" s="32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F520" s="32"/>
      <c r="CG520" s="32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T520" s="32"/>
      <c r="CU520" s="32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H520" s="32"/>
      <c r="DI520" s="32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V520" s="32"/>
      <c r="DW520" s="32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J520" s="32"/>
      <c r="EK520" s="32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X520" s="32"/>
      <c r="EY520" s="32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L520" s="32"/>
      <c r="FM520" s="32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Z520" s="32"/>
      <c r="GA520" s="32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N520" s="32"/>
      <c r="GO520" s="32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B520" s="32"/>
      <c r="HC520" s="32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P520" s="32"/>
      <c r="HQ520" s="32"/>
      <c r="HR520" s="30"/>
      <c r="HS520" s="30"/>
      <c r="HT520" s="30"/>
      <c r="HU520" s="30"/>
      <c r="HV520" s="30"/>
      <c r="HW520" s="30"/>
      <c r="HX520" s="30"/>
    </row>
    <row r="521" spans="2:232" ht="9">
      <c r="B521" s="33"/>
      <c r="C521" s="32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2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B521" s="32"/>
      <c r="AC521" s="32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P521" s="32"/>
      <c r="AQ521" s="32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D521" s="32"/>
      <c r="BE521" s="32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R521" s="32"/>
      <c r="BS521" s="32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F521" s="32"/>
      <c r="CG521" s="32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T521" s="32"/>
      <c r="CU521" s="32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H521" s="32"/>
      <c r="DI521" s="32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V521" s="32"/>
      <c r="DW521" s="32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J521" s="32"/>
      <c r="EK521" s="32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X521" s="32"/>
      <c r="EY521" s="32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L521" s="32"/>
      <c r="FM521" s="32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Z521" s="32"/>
      <c r="GA521" s="32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N521" s="32"/>
      <c r="GO521" s="32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B521" s="32"/>
      <c r="HC521" s="32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P521" s="32"/>
      <c r="HQ521" s="32"/>
      <c r="HR521" s="30"/>
      <c r="HS521" s="30"/>
      <c r="HT521" s="30"/>
      <c r="HU521" s="30"/>
      <c r="HV521" s="30"/>
      <c r="HW521" s="30"/>
      <c r="HX521" s="30"/>
    </row>
    <row r="522" spans="2:232" ht="9">
      <c r="B522" s="33"/>
      <c r="C522" s="32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2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B522" s="32"/>
      <c r="AC522" s="32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P522" s="32"/>
      <c r="AQ522" s="32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D522" s="32"/>
      <c r="BE522" s="32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R522" s="32"/>
      <c r="BS522" s="32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F522" s="32"/>
      <c r="CG522" s="32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T522" s="32"/>
      <c r="CU522" s="32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H522" s="32"/>
      <c r="DI522" s="32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V522" s="32"/>
      <c r="DW522" s="32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J522" s="32"/>
      <c r="EK522" s="32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X522" s="32"/>
      <c r="EY522" s="32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L522" s="32"/>
      <c r="FM522" s="32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Z522" s="32"/>
      <c r="GA522" s="32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N522" s="32"/>
      <c r="GO522" s="32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B522" s="32"/>
      <c r="HC522" s="32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P522" s="32"/>
      <c r="HQ522" s="32"/>
      <c r="HR522" s="30"/>
      <c r="HS522" s="30"/>
      <c r="HT522" s="30"/>
      <c r="HU522" s="30"/>
      <c r="HV522" s="30"/>
      <c r="HW522" s="30"/>
      <c r="HX522" s="30"/>
    </row>
    <row r="523" spans="2:232" ht="9">
      <c r="B523" s="33"/>
      <c r="C523" s="32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2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B523" s="32"/>
      <c r="AC523" s="32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P523" s="32"/>
      <c r="AQ523" s="32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D523" s="32"/>
      <c r="BE523" s="32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R523" s="32"/>
      <c r="BS523" s="32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F523" s="32"/>
      <c r="CG523" s="32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T523" s="32"/>
      <c r="CU523" s="32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H523" s="32"/>
      <c r="DI523" s="32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V523" s="32"/>
      <c r="DW523" s="32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J523" s="32"/>
      <c r="EK523" s="32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X523" s="32"/>
      <c r="EY523" s="32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L523" s="32"/>
      <c r="FM523" s="32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Z523" s="32"/>
      <c r="GA523" s="32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N523" s="32"/>
      <c r="GO523" s="32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B523" s="32"/>
      <c r="HC523" s="32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P523" s="32"/>
      <c r="HQ523" s="32"/>
      <c r="HR523" s="30"/>
      <c r="HS523" s="30"/>
      <c r="HT523" s="30"/>
      <c r="HU523" s="30"/>
      <c r="HV523" s="30"/>
      <c r="HW523" s="30"/>
      <c r="HX523" s="30"/>
    </row>
    <row r="524" spans="2:232" ht="9">
      <c r="B524" s="33"/>
      <c r="C524" s="32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2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B524" s="32"/>
      <c r="AC524" s="32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P524" s="32"/>
      <c r="AQ524" s="32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D524" s="32"/>
      <c r="BE524" s="32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R524" s="32"/>
      <c r="BS524" s="32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F524" s="32"/>
      <c r="CG524" s="32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T524" s="32"/>
      <c r="CU524" s="32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H524" s="32"/>
      <c r="DI524" s="32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V524" s="32"/>
      <c r="DW524" s="32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J524" s="32"/>
      <c r="EK524" s="32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X524" s="32"/>
      <c r="EY524" s="32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L524" s="32"/>
      <c r="FM524" s="32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Z524" s="32"/>
      <c r="GA524" s="32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N524" s="32"/>
      <c r="GO524" s="32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B524" s="32"/>
      <c r="HC524" s="32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P524" s="32"/>
      <c r="HQ524" s="32"/>
      <c r="HR524" s="30"/>
      <c r="HS524" s="30"/>
      <c r="HT524" s="30"/>
      <c r="HU524" s="30"/>
      <c r="HV524" s="30"/>
      <c r="HW524" s="30"/>
      <c r="HX524" s="30"/>
    </row>
    <row r="525" spans="2:232" ht="9">
      <c r="B525" s="33"/>
      <c r="C525" s="32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2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B525" s="32"/>
      <c r="AC525" s="32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P525" s="32"/>
      <c r="AQ525" s="32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D525" s="32"/>
      <c r="BE525" s="32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R525" s="32"/>
      <c r="BS525" s="32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F525" s="32"/>
      <c r="CG525" s="32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T525" s="32"/>
      <c r="CU525" s="32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H525" s="32"/>
      <c r="DI525" s="32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V525" s="32"/>
      <c r="DW525" s="32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J525" s="32"/>
      <c r="EK525" s="32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X525" s="32"/>
      <c r="EY525" s="32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L525" s="32"/>
      <c r="FM525" s="32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Z525" s="32"/>
      <c r="GA525" s="32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N525" s="32"/>
      <c r="GO525" s="32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B525" s="32"/>
      <c r="HC525" s="32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P525" s="32"/>
      <c r="HQ525" s="32"/>
      <c r="HR525" s="30"/>
      <c r="HS525" s="30"/>
      <c r="HT525" s="30"/>
      <c r="HU525" s="30"/>
      <c r="HV525" s="30"/>
      <c r="HW525" s="30"/>
      <c r="HX525" s="30"/>
    </row>
    <row r="526" spans="2:232" ht="9">
      <c r="B526" s="33"/>
      <c r="C526" s="32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2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B526" s="32"/>
      <c r="AC526" s="32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P526" s="32"/>
      <c r="AQ526" s="32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D526" s="32"/>
      <c r="BE526" s="32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R526" s="32"/>
      <c r="BS526" s="32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F526" s="32"/>
      <c r="CG526" s="32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T526" s="32"/>
      <c r="CU526" s="32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H526" s="32"/>
      <c r="DI526" s="32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V526" s="32"/>
      <c r="DW526" s="32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J526" s="32"/>
      <c r="EK526" s="32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X526" s="32"/>
      <c r="EY526" s="32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L526" s="32"/>
      <c r="FM526" s="32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Z526" s="32"/>
      <c r="GA526" s="32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N526" s="32"/>
      <c r="GO526" s="32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B526" s="32"/>
      <c r="HC526" s="32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P526" s="32"/>
      <c r="HQ526" s="32"/>
      <c r="HR526" s="30"/>
      <c r="HS526" s="30"/>
      <c r="HT526" s="30"/>
      <c r="HU526" s="30"/>
      <c r="HV526" s="30"/>
      <c r="HW526" s="30"/>
      <c r="HX526" s="30"/>
    </row>
    <row r="527" spans="2:232" ht="9">
      <c r="B527" s="33"/>
      <c r="C527" s="32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2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B527" s="32"/>
      <c r="AC527" s="32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P527" s="32"/>
      <c r="AQ527" s="32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D527" s="32"/>
      <c r="BE527" s="32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R527" s="32"/>
      <c r="BS527" s="32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F527" s="32"/>
      <c r="CG527" s="32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T527" s="32"/>
      <c r="CU527" s="32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H527" s="32"/>
      <c r="DI527" s="32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V527" s="32"/>
      <c r="DW527" s="32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J527" s="32"/>
      <c r="EK527" s="32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X527" s="32"/>
      <c r="EY527" s="32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L527" s="32"/>
      <c r="FM527" s="32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Z527" s="32"/>
      <c r="GA527" s="32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N527" s="32"/>
      <c r="GO527" s="32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B527" s="32"/>
      <c r="HC527" s="32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P527" s="32"/>
      <c r="HQ527" s="32"/>
      <c r="HR527" s="30"/>
      <c r="HS527" s="30"/>
      <c r="HT527" s="30"/>
      <c r="HU527" s="30"/>
      <c r="HV527" s="30"/>
      <c r="HW527" s="30"/>
      <c r="HX527" s="30"/>
    </row>
    <row r="528" spans="2:232" ht="9">
      <c r="B528" s="33"/>
      <c r="C528" s="32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2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B528" s="32"/>
      <c r="AC528" s="32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P528" s="32"/>
      <c r="AQ528" s="32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D528" s="32"/>
      <c r="BE528" s="32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R528" s="32"/>
      <c r="BS528" s="32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F528" s="32"/>
      <c r="CG528" s="32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T528" s="32"/>
      <c r="CU528" s="32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H528" s="32"/>
      <c r="DI528" s="32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V528" s="32"/>
      <c r="DW528" s="32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J528" s="32"/>
      <c r="EK528" s="32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X528" s="32"/>
      <c r="EY528" s="32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L528" s="32"/>
      <c r="FM528" s="32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Z528" s="32"/>
      <c r="GA528" s="32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N528" s="32"/>
      <c r="GO528" s="32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B528" s="32"/>
      <c r="HC528" s="32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P528" s="32"/>
      <c r="HQ528" s="32"/>
      <c r="HR528" s="30"/>
      <c r="HS528" s="30"/>
      <c r="HT528" s="30"/>
      <c r="HU528" s="30"/>
      <c r="HV528" s="30"/>
      <c r="HW528" s="30"/>
      <c r="HX528" s="30"/>
    </row>
    <row r="529" spans="2:232" ht="9">
      <c r="B529" s="33"/>
      <c r="C529" s="32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2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B529" s="32"/>
      <c r="AC529" s="32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P529" s="32"/>
      <c r="AQ529" s="32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D529" s="32"/>
      <c r="BE529" s="32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R529" s="32"/>
      <c r="BS529" s="32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F529" s="32"/>
      <c r="CG529" s="32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T529" s="32"/>
      <c r="CU529" s="32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H529" s="32"/>
      <c r="DI529" s="32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V529" s="32"/>
      <c r="DW529" s="32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J529" s="32"/>
      <c r="EK529" s="32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X529" s="32"/>
      <c r="EY529" s="32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L529" s="32"/>
      <c r="FM529" s="32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Z529" s="32"/>
      <c r="GA529" s="32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N529" s="32"/>
      <c r="GO529" s="32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B529" s="32"/>
      <c r="HC529" s="32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P529" s="32"/>
      <c r="HQ529" s="32"/>
      <c r="HR529" s="30"/>
      <c r="HS529" s="30"/>
      <c r="HT529" s="30"/>
      <c r="HU529" s="30"/>
      <c r="HV529" s="30"/>
      <c r="HW529" s="30"/>
      <c r="HX529" s="30"/>
    </row>
    <row r="530" spans="2:232" ht="9">
      <c r="B530" s="33"/>
      <c r="C530" s="32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2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B530" s="32"/>
      <c r="AC530" s="32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P530" s="32"/>
      <c r="AQ530" s="32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D530" s="32"/>
      <c r="BE530" s="32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R530" s="32"/>
      <c r="BS530" s="32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F530" s="32"/>
      <c r="CG530" s="32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T530" s="32"/>
      <c r="CU530" s="32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H530" s="32"/>
      <c r="DI530" s="32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V530" s="32"/>
      <c r="DW530" s="32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J530" s="32"/>
      <c r="EK530" s="32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X530" s="32"/>
      <c r="EY530" s="32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L530" s="32"/>
      <c r="FM530" s="32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Z530" s="32"/>
      <c r="GA530" s="32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N530" s="32"/>
      <c r="GO530" s="32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B530" s="32"/>
      <c r="HC530" s="32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P530" s="32"/>
      <c r="HQ530" s="32"/>
      <c r="HR530" s="30"/>
      <c r="HS530" s="30"/>
      <c r="HT530" s="30"/>
      <c r="HU530" s="30"/>
      <c r="HV530" s="30"/>
      <c r="HW530" s="30"/>
      <c r="HX530" s="30"/>
    </row>
    <row r="531" spans="2:232" ht="9">
      <c r="B531" s="33"/>
      <c r="C531" s="32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2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B531" s="32"/>
      <c r="AC531" s="32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P531" s="32"/>
      <c r="AQ531" s="32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D531" s="32"/>
      <c r="BE531" s="32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R531" s="32"/>
      <c r="BS531" s="32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F531" s="32"/>
      <c r="CG531" s="32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T531" s="32"/>
      <c r="CU531" s="32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H531" s="32"/>
      <c r="DI531" s="32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V531" s="32"/>
      <c r="DW531" s="32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J531" s="32"/>
      <c r="EK531" s="32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X531" s="32"/>
      <c r="EY531" s="32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L531" s="32"/>
      <c r="FM531" s="32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Z531" s="32"/>
      <c r="GA531" s="32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N531" s="32"/>
      <c r="GO531" s="32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B531" s="32"/>
      <c r="HC531" s="32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P531" s="32"/>
      <c r="HQ531" s="32"/>
      <c r="HR531" s="30"/>
      <c r="HS531" s="30"/>
      <c r="HT531" s="30"/>
      <c r="HU531" s="30"/>
      <c r="HV531" s="30"/>
      <c r="HW531" s="30"/>
      <c r="HX531" s="30"/>
    </row>
    <row r="532" spans="2:232" ht="9">
      <c r="B532" s="33"/>
      <c r="C532" s="32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2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B532" s="32"/>
      <c r="AC532" s="32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P532" s="32"/>
      <c r="AQ532" s="32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D532" s="32"/>
      <c r="BE532" s="32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R532" s="32"/>
      <c r="BS532" s="32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F532" s="32"/>
      <c r="CG532" s="32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T532" s="32"/>
      <c r="CU532" s="32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H532" s="32"/>
      <c r="DI532" s="32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V532" s="32"/>
      <c r="DW532" s="32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J532" s="32"/>
      <c r="EK532" s="32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X532" s="32"/>
      <c r="EY532" s="32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L532" s="32"/>
      <c r="FM532" s="32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Z532" s="32"/>
      <c r="GA532" s="32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N532" s="32"/>
      <c r="GO532" s="32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B532" s="32"/>
      <c r="HC532" s="32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P532" s="32"/>
      <c r="HQ532" s="32"/>
      <c r="HR532" s="30"/>
      <c r="HS532" s="30"/>
      <c r="HT532" s="30"/>
      <c r="HU532" s="30"/>
      <c r="HV532" s="30"/>
      <c r="HW532" s="30"/>
      <c r="HX532" s="30"/>
    </row>
    <row r="533" spans="2:232" ht="9">
      <c r="B533" s="33"/>
      <c r="C533" s="32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2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B533" s="32"/>
      <c r="AC533" s="32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P533" s="32"/>
      <c r="AQ533" s="32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D533" s="32"/>
      <c r="BE533" s="32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R533" s="32"/>
      <c r="BS533" s="32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F533" s="32"/>
      <c r="CG533" s="32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T533" s="32"/>
      <c r="CU533" s="32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H533" s="32"/>
      <c r="DI533" s="32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V533" s="32"/>
      <c r="DW533" s="32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J533" s="32"/>
      <c r="EK533" s="32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X533" s="32"/>
      <c r="EY533" s="32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L533" s="32"/>
      <c r="FM533" s="32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Z533" s="32"/>
      <c r="GA533" s="32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N533" s="32"/>
      <c r="GO533" s="32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B533" s="32"/>
      <c r="HC533" s="32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P533" s="32"/>
      <c r="HQ533" s="32"/>
      <c r="HR533" s="30"/>
      <c r="HS533" s="30"/>
      <c r="HT533" s="30"/>
      <c r="HU533" s="30"/>
      <c r="HV533" s="30"/>
      <c r="HW533" s="30"/>
      <c r="HX533" s="30"/>
    </row>
    <row r="534" spans="2:232" ht="9">
      <c r="B534" s="33"/>
      <c r="C534" s="32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2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B534" s="32"/>
      <c r="AC534" s="32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P534" s="32"/>
      <c r="AQ534" s="32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D534" s="32"/>
      <c r="BE534" s="32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R534" s="32"/>
      <c r="BS534" s="32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F534" s="32"/>
      <c r="CG534" s="32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T534" s="32"/>
      <c r="CU534" s="32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H534" s="32"/>
      <c r="DI534" s="32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V534" s="32"/>
      <c r="DW534" s="32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J534" s="32"/>
      <c r="EK534" s="32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X534" s="32"/>
      <c r="EY534" s="32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L534" s="32"/>
      <c r="FM534" s="32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Z534" s="32"/>
      <c r="GA534" s="32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N534" s="32"/>
      <c r="GO534" s="32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B534" s="32"/>
      <c r="HC534" s="32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P534" s="32"/>
      <c r="HQ534" s="32"/>
      <c r="HR534" s="30"/>
      <c r="HS534" s="30"/>
      <c r="HT534" s="30"/>
      <c r="HU534" s="30"/>
      <c r="HV534" s="30"/>
      <c r="HW534" s="30"/>
      <c r="HX534" s="30"/>
    </row>
    <row r="535" spans="2:232" ht="9">
      <c r="B535" s="33"/>
      <c r="C535" s="32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2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B535" s="32"/>
      <c r="AC535" s="32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P535" s="32"/>
      <c r="AQ535" s="32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D535" s="32"/>
      <c r="BE535" s="32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R535" s="32"/>
      <c r="BS535" s="32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F535" s="32"/>
      <c r="CG535" s="32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T535" s="32"/>
      <c r="CU535" s="32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H535" s="32"/>
      <c r="DI535" s="32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V535" s="32"/>
      <c r="DW535" s="32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J535" s="32"/>
      <c r="EK535" s="32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X535" s="32"/>
      <c r="EY535" s="32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L535" s="32"/>
      <c r="FM535" s="32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Z535" s="32"/>
      <c r="GA535" s="32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N535" s="32"/>
      <c r="GO535" s="32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B535" s="32"/>
      <c r="HC535" s="32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P535" s="32"/>
      <c r="HQ535" s="32"/>
      <c r="HR535" s="30"/>
      <c r="HS535" s="30"/>
      <c r="HT535" s="30"/>
      <c r="HU535" s="30"/>
      <c r="HV535" s="30"/>
      <c r="HW535" s="30"/>
      <c r="HX535" s="30"/>
    </row>
    <row r="536" spans="2:232" ht="9">
      <c r="B536" s="33"/>
      <c r="C536" s="32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2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B536" s="32"/>
      <c r="AC536" s="32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P536" s="32"/>
      <c r="AQ536" s="32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D536" s="32"/>
      <c r="BE536" s="32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R536" s="32"/>
      <c r="BS536" s="32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F536" s="32"/>
      <c r="CG536" s="32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T536" s="32"/>
      <c r="CU536" s="32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H536" s="32"/>
      <c r="DI536" s="32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V536" s="32"/>
      <c r="DW536" s="32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J536" s="32"/>
      <c r="EK536" s="32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X536" s="32"/>
      <c r="EY536" s="32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L536" s="32"/>
      <c r="FM536" s="32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Z536" s="32"/>
      <c r="GA536" s="32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N536" s="32"/>
      <c r="GO536" s="32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B536" s="32"/>
      <c r="HC536" s="32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P536" s="32"/>
      <c r="HQ536" s="32"/>
      <c r="HR536" s="30"/>
      <c r="HS536" s="30"/>
      <c r="HT536" s="30"/>
      <c r="HU536" s="30"/>
      <c r="HV536" s="30"/>
      <c r="HW536" s="30"/>
      <c r="HX536" s="30"/>
    </row>
    <row r="537" spans="2:232" ht="9">
      <c r="B537" s="33"/>
      <c r="C537" s="32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2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B537" s="32"/>
      <c r="AC537" s="32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P537" s="32"/>
      <c r="AQ537" s="32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D537" s="32"/>
      <c r="BE537" s="32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R537" s="32"/>
      <c r="BS537" s="32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F537" s="32"/>
      <c r="CG537" s="32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T537" s="32"/>
      <c r="CU537" s="32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H537" s="32"/>
      <c r="DI537" s="32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V537" s="32"/>
      <c r="DW537" s="32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J537" s="32"/>
      <c r="EK537" s="32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X537" s="32"/>
      <c r="EY537" s="32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L537" s="32"/>
      <c r="FM537" s="32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Z537" s="32"/>
      <c r="GA537" s="32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N537" s="32"/>
      <c r="GO537" s="32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B537" s="32"/>
      <c r="HC537" s="32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P537" s="32"/>
      <c r="HQ537" s="32"/>
      <c r="HR537" s="30"/>
      <c r="HS537" s="30"/>
      <c r="HT537" s="30"/>
      <c r="HU537" s="30"/>
      <c r="HV537" s="30"/>
      <c r="HW537" s="30"/>
      <c r="HX537" s="30"/>
    </row>
    <row r="538" spans="2:232" ht="9">
      <c r="B538" s="33"/>
      <c r="C538" s="32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2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B538" s="32"/>
      <c r="AC538" s="32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P538" s="32"/>
      <c r="AQ538" s="32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D538" s="32"/>
      <c r="BE538" s="32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R538" s="32"/>
      <c r="BS538" s="32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F538" s="32"/>
      <c r="CG538" s="32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T538" s="32"/>
      <c r="CU538" s="32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H538" s="32"/>
      <c r="DI538" s="32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V538" s="32"/>
      <c r="DW538" s="32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J538" s="32"/>
      <c r="EK538" s="32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X538" s="32"/>
      <c r="EY538" s="32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L538" s="32"/>
      <c r="FM538" s="32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Z538" s="32"/>
      <c r="GA538" s="32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N538" s="32"/>
      <c r="GO538" s="32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B538" s="32"/>
      <c r="HC538" s="32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P538" s="32"/>
      <c r="HQ538" s="32"/>
      <c r="HR538" s="30"/>
      <c r="HS538" s="30"/>
      <c r="HT538" s="30"/>
      <c r="HU538" s="30"/>
      <c r="HV538" s="30"/>
      <c r="HW538" s="30"/>
      <c r="HX538" s="30"/>
    </row>
    <row r="539" spans="2:232" ht="9">
      <c r="B539" s="33"/>
      <c r="C539" s="32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2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B539" s="32"/>
      <c r="AC539" s="32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P539" s="32"/>
      <c r="AQ539" s="32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D539" s="32"/>
      <c r="BE539" s="32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R539" s="32"/>
      <c r="BS539" s="32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F539" s="32"/>
      <c r="CG539" s="32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T539" s="32"/>
      <c r="CU539" s="32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H539" s="32"/>
      <c r="DI539" s="32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V539" s="32"/>
      <c r="DW539" s="32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J539" s="32"/>
      <c r="EK539" s="32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X539" s="32"/>
      <c r="EY539" s="32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L539" s="32"/>
      <c r="FM539" s="32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Z539" s="32"/>
      <c r="GA539" s="32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N539" s="32"/>
      <c r="GO539" s="32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B539" s="32"/>
      <c r="HC539" s="32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P539" s="32"/>
      <c r="HQ539" s="32"/>
      <c r="HR539" s="30"/>
      <c r="HS539" s="30"/>
      <c r="HT539" s="30"/>
      <c r="HU539" s="30"/>
      <c r="HV539" s="30"/>
      <c r="HW539" s="30"/>
      <c r="HX539" s="30"/>
    </row>
    <row r="540" spans="2:232" ht="9">
      <c r="B540" s="33"/>
      <c r="C540" s="32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2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B540" s="32"/>
      <c r="AC540" s="32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P540" s="32"/>
      <c r="AQ540" s="32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D540" s="32"/>
      <c r="BE540" s="32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R540" s="32"/>
      <c r="BS540" s="32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F540" s="32"/>
      <c r="CG540" s="32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T540" s="32"/>
      <c r="CU540" s="32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H540" s="32"/>
      <c r="DI540" s="32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V540" s="32"/>
      <c r="DW540" s="32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J540" s="32"/>
      <c r="EK540" s="32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X540" s="32"/>
      <c r="EY540" s="32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L540" s="32"/>
      <c r="FM540" s="32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Z540" s="32"/>
      <c r="GA540" s="32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N540" s="32"/>
      <c r="GO540" s="32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B540" s="32"/>
      <c r="HC540" s="32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P540" s="32"/>
      <c r="HQ540" s="32"/>
      <c r="HR540" s="30"/>
      <c r="HS540" s="30"/>
      <c r="HT540" s="30"/>
      <c r="HU540" s="30"/>
      <c r="HV540" s="30"/>
      <c r="HW540" s="30"/>
      <c r="HX540" s="30"/>
    </row>
    <row r="541" spans="2:232" ht="9">
      <c r="B541" s="33"/>
      <c r="C541" s="32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2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B541" s="32"/>
      <c r="AC541" s="32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P541" s="32"/>
      <c r="AQ541" s="32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D541" s="32"/>
      <c r="BE541" s="32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R541" s="32"/>
      <c r="BS541" s="32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F541" s="32"/>
      <c r="CG541" s="32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T541" s="32"/>
      <c r="CU541" s="32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H541" s="32"/>
      <c r="DI541" s="32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V541" s="32"/>
      <c r="DW541" s="32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J541" s="32"/>
      <c r="EK541" s="32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X541" s="32"/>
      <c r="EY541" s="32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L541" s="32"/>
      <c r="FM541" s="32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Z541" s="32"/>
      <c r="GA541" s="32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N541" s="32"/>
      <c r="GO541" s="32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B541" s="32"/>
      <c r="HC541" s="32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P541" s="32"/>
      <c r="HQ541" s="32"/>
      <c r="HR541" s="30"/>
      <c r="HS541" s="30"/>
      <c r="HT541" s="30"/>
      <c r="HU541" s="30"/>
      <c r="HV541" s="30"/>
      <c r="HW541" s="30"/>
      <c r="HX541" s="30"/>
    </row>
    <row r="542" spans="2:232" ht="9">
      <c r="B542" s="33"/>
      <c r="C542" s="32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2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B542" s="32"/>
      <c r="AC542" s="32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P542" s="32"/>
      <c r="AQ542" s="32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D542" s="32"/>
      <c r="BE542" s="32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R542" s="32"/>
      <c r="BS542" s="32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F542" s="32"/>
      <c r="CG542" s="32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T542" s="32"/>
      <c r="CU542" s="32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H542" s="32"/>
      <c r="DI542" s="32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V542" s="32"/>
      <c r="DW542" s="32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J542" s="32"/>
      <c r="EK542" s="32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X542" s="32"/>
      <c r="EY542" s="32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L542" s="32"/>
      <c r="FM542" s="32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Z542" s="32"/>
      <c r="GA542" s="32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N542" s="32"/>
      <c r="GO542" s="32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B542" s="32"/>
      <c r="HC542" s="32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P542" s="32"/>
      <c r="HQ542" s="32"/>
      <c r="HR542" s="30"/>
      <c r="HS542" s="30"/>
      <c r="HT542" s="30"/>
      <c r="HU542" s="30"/>
      <c r="HV542" s="30"/>
      <c r="HW542" s="30"/>
      <c r="HX542" s="30"/>
    </row>
    <row r="543" spans="2:232" ht="9">
      <c r="B543" s="33"/>
      <c r="C543" s="32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2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B543" s="32"/>
      <c r="AC543" s="32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P543" s="32"/>
      <c r="AQ543" s="32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D543" s="32"/>
      <c r="BE543" s="32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R543" s="32"/>
      <c r="BS543" s="32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F543" s="32"/>
      <c r="CG543" s="32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T543" s="32"/>
      <c r="CU543" s="32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H543" s="32"/>
      <c r="DI543" s="32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V543" s="32"/>
      <c r="DW543" s="32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J543" s="32"/>
      <c r="EK543" s="32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X543" s="32"/>
      <c r="EY543" s="32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L543" s="32"/>
      <c r="FM543" s="32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Z543" s="32"/>
      <c r="GA543" s="32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N543" s="32"/>
      <c r="GO543" s="32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B543" s="32"/>
      <c r="HC543" s="32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P543" s="32"/>
      <c r="HQ543" s="32"/>
      <c r="HR543" s="30"/>
      <c r="HS543" s="30"/>
      <c r="HT543" s="30"/>
      <c r="HU543" s="30"/>
      <c r="HV543" s="30"/>
      <c r="HW543" s="30"/>
      <c r="HX543" s="30"/>
    </row>
    <row r="544" spans="2:232" ht="9">
      <c r="B544" s="33"/>
      <c r="C544" s="32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2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B544" s="32"/>
      <c r="AC544" s="32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P544" s="32"/>
      <c r="AQ544" s="32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D544" s="32"/>
      <c r="BE544" s="32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R544" s="32"/>
      <c r="BS544" s="32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F544" s="32"/>
      <c r="CG544" s="32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T544" s="32"/>
      <c r="CU544" s="32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H544" s="32"/>
      <c r="DI544" s="32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V544" s="32"/>
      <c r="DW544" s="32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J544" s="32"/>
      <c r="EK544" s="32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X544" s="32"/>
      <c r="EY544" s="32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L544" s="32"/>
      <c r="FM544" s="32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Z544" s="32"/>
      <c r="GA544" s="32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N544" s="32"/>
      <c r="GO544" s="32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B544" s="32"/>
      <c r="HC544" s="32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P544" s="32"/>
      <c r="HQ544" s="32"/>
      <c r="HR544" s="30"/>
      <c r="HS544" s="30"/>
      <c r="HT544" s="30"/>
      <c r="HU544" s="30"/>
      <c r="HV544" s="30"/>
      <c r="HW544" s="30"/>
      <c r="HX544" s="30"/>
    </row>
    <row r="545" spans="2:232" ht="9">
      <c r="B545" s="33"/>
      <c r="C545" s="32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2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B545" s="32"/>
      <c r="AC545" s="32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P545" s="32"/>
      <c r="AQ545" s="32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D545" s="32"/>
      <c r="BE545" s="32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R545" s="32"/>
      <c r="BS545" s="32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F545" s="32"/>
      <c r="CG545" s="32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T545" s="32"/>
      <c r="CU545" s="32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H545" s="32"/>
      <c r="DI545" s="32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V545" s="32"/>
      <c r="DW545" s="32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J545" s="32"/>
      <c r="EK545" s="32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X545" s="32"/>
      <c r="EY545" s="32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L545" s="32"/>
      <c r="FM545" s="32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Z545" s="32"/>
      <c r="GA545" s="32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N545" s="32"/>
      <c r="GO545" s="32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B545" s="32"/>
      <c r="HC545" s="32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P545" s="32"/>
      <c r="HQ545" s="32"/>
      <c r="HR545" s="30"/>
      <c r="HS545" s="30"/>
      <c r="HT545" s="30"/>
      <c r="HU545" s="30"/>
      <c r="HV545" s="30"/>
      <c r="HW545" s="30"/>
      <c r="HX545" s="30"/>
    </row>
    <row r="546" spans="2:232" ht="9">
      <c r="B546" s="33"/>
      <c r="C546" s="32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2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B546" s="32"/>
      <c r="AC546" s="32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P546" s="32"/>
      <c r="AQ546" s="32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D546" s="32"/>
      <c r="BE546" s="32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R546" s="32"/>
      <c r="BS546" s="32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F546" s="32"/>
      <c r="CG546" s="32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T546" s="32"/>
      <c r="CU546" s="32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H546" s="32"/>
      <c r="DI546" s="32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V546" s="32"/>
      <c r="DW546" s="32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J546" s="32"/>
      <c r="EK546" s="32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X546" s="32"/>
      <c r="EY546" s="32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L546" s="32"/>
      <c r="FM546" s="32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Z546" s="32"/>
      <c r="GA546" s="32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N546" s="32"/>
      <c r="GO546" s="32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B546" s="32"/>
      <c r="HC546" s="32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P546" s="32"/>
      <c r="HQ546" s="32"/>
      <c r="HR546" s="30"/>
      <c r="HS546" s="30"/>
      <c r="HT546" s="30"/>
      <c r="HU546" s="30"/>
      <c r="HV546" s="30"/>
      <c r="HW546" s="30"/>
      <c r="HX546" s="30"/>
    </row>
    <row r="547" spans="2:232" ht="9">
      <c r="B547" s="33"/>
      <c r="C547" s="32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2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B547" s="32"/>
      <c r="AC547" s="32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P547" s="32"/>
      <c r="AQ547" s="32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D547" s="32"/>
      <c r="BE547" s="32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R547" s="32"/>
      <c r="BS547" s="32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F547" s="32"/>
      <c r="CG547" s="32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T547" s="32"/>
      <c r="CU547" s="32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H547" s="32"/>
      <c r="DI547" s="32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V547" s="32"/>
      <c r="DW547" s="32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J547" s="32"/>
      <c r="EK547" s="32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X547" s="32"/>
      <c r="EY547" s="32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L547" s="32"/>
      <c r="FM547" s="32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Z547" s="32"/>
      <c r="GA547" s="32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N547" s="32"/>
      <c r="GO547" s="32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B547" s="32"/>
      <c r="HC547" s="32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P547" s="32"/>
      <c r="HQ547" s="32"/>
      <c r="HR547" s="30"/>
      <c r="HS547" s="30"/>
      <c r="HT547" s="30"/>
      <c r="HU547" s="30"/>
      <c r="HV547" s="30"/>
      <c r="HW547" s="30"/>
      <c r="HX547" s="30"/>
    </row>
    <row r="548" spans="2:232" ht="9">
      <c r="B548" s="33"/>
      <c r="C548" s="32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2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B548" s="32"/>
      <c r="AC548" s="32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P548" s="32"/>
      <c r="AQ548" s="32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D548" s="32"/>
      <c r="BE548" s="32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R548" s="32"/>
      <c r="BS548" s="32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F548" s="32"/>
      <c r="CG548" s="32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T548" s="32"/>
      <c r="CU548" s="32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H548" s="32"/>
      <c r="DI548" s="32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V548" s="32"/>
      <c r="DW548" s="32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J548" s="32"/>
      <c r="EK548" s="32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X548" s="32"/>
      <c r="EY548" s="32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L548" s="32"/>
      <c r="FM548" s="32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Z548" s="32"/>
      <c r="GA548" s="32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N548" s="32"/>
      <c r="GO548" s="32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B548" s="32"/>
      <c r="HC548" s="32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P548" s="32"/>
      <c r="HQ548" s="32"/>
      <c r="HR548" s="30"/>
      <c r="HS548" s="30"/>
      <c r="HT548" s="30"/>
      <c r="HU548" s="30"/>
      <c r="HV548" s="30"/>
      <c r="HW548" s="30"/>
      <c r="HX548" s="30"/>
    </row>
    <row r="549" spans="2:232" ht="9">
      <c r="B549" s="33"/>
      <c r="C549" s="32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2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B549" s="32"/>
      <c r="AC549" s="32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P549" s="32"/>
      <c r="AQ549" s="32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D549" s="32"/>
      <c r="BE549" s="32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R549" s="32"/>
      <c r="BS549" s="32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F549" s="32"/>
      <c r="CG549" s="32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T549" s="32"/>
      <c r="CU549" s="32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H549" s="32"/>
      <c r="DI549" s="32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V549" s="32"/>
      <c r="DW549" s="32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J549" s="32"/>
      <c r="EK549" s="32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X549" s="32"/>
      <c r="EY549" s="32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L549" s="32"/>
      <c r="FM549" s="32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Z549" s="32"/>
      <c r="GA549" s="32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N549" s="32"/>
      <c r="GO549" s="32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B549" s="32"/>
      <c r="HC549" s="32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P549" s="32"/>
      <c r="HQ549" s="32"/>
      <c r="HR549" s="30"/>
      <c r="HS549" s="30"/>
      <c r="HT549" s="30"/>
      <c r="HU549" s="30"/>
      <c r="HV549" s="30"/>
      <c r="HW549" s="30"/>
      <c r="HX549" s="30"/>
    </row>
    <row r="550" spans="2:232" ht="9">
      <c r="B550" s="33"/>
      <c r="C550" s="32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2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B550" s="32"/>
      <c r="AC550" s="32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P550" s="32"/>
      <c r="AQ550" s="32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D550" s="32"/>
      <c r="BE550" s="32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R550" s="32"/>
      <c r="BS550" s="32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F550" s="32"/>
      <c r="CG550" s="32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T550" s="32"/>
      <c r="CU550" s="32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H550" s="32"/>
      <c r="DI550" s="32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V550" s="32"/>
      <c r="DW550" s="32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J550" s="32"/>
      <c r="EK550" s="32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X550" s="32"/>
      <c r="EY550" s="32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L550" s="32"/>
      <c r="FM550" s="32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Z550" s="32"/>
      <c r="GA550" s="32"/>
      <c r="GB550" s="30"/>
      <c r="GC550" s="30"/>
      <c r="GD550" s="30"/>
      <c r="GE550" s="30"/>
      <c r="GF550" s="30"/>
      <c r="GG550" s="30"/>
      <c r="GH550" s="30"/>
      <c r="GI550" s="30"/>
      <c r="GJ550" s="30"/>
      <c r="GK550" s="30"/>
      <c r="GL550" s="30"/>
      <c r="GN550" s="32"/>
      <c r="GO550" s="32"/>
      <c r="GP550" s="30"/>
      <c r="GQ550" s="30"/>
      <c r="GR550" s="30"/>
      <c r="GS550" s="30"/>
      <c r="GT550" s="30"/>
      <c r="GU550" s="30"/>
      <c r="GV550" s="30"/>
      <c r="GW550" s="30"/>
      <c r="GX550" s="30"/>
      <c r="GY550" s="30"/>
      <c r="GZ550" s="30"/>
      <c r="HB550" s="32"/>
      <c r="HC550" s="32"/>
      <c r="HD550" s="30"/>
      <c r="HE550" s="30"/>
      <c r="HF550" s="30"/>
      <c r="HG550" s="30"/>
      <c r="HH550" s="30"/>
      <c r="HI550" s="30"/>
      <c r="HJ550" s="30"/>
      <c r="HK550" s="30"/>
      <c r="HL550" s="30"/>
      <c r="HM550" s="30"/>
      <c r="HN550" s="30"/>
      <c r="HP550" s="32"/>
      <c r="HQ550" s="32"/>
      <c r="HR550" s="30"/>
      <c r="HS550" s="30"/>
      <c r="HT550" s="30"/>
      <c r="HU550" s="30"/>
      <c r="HV550" s="30"/>
      <c r="HW550" s="30"/>
      <c r="HX550" s="30"/>
    </row>
    <row r="551" spans="2:232" ht="9">
      <c r="B551" s="33"/>
      <c r="C551" s="32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2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B551" s="32"/>
      <c r="AC551" s="32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P551" s="32"/>
      <c r="AQ551" s="32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D551" s="32"/>
      <c r="BE551" s="32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R551" s="32"/>
      <c r="BS551" s="32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F551" s="32"/>
      <c r="CG551" s="32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T551" s="32"/>
      <c r="CU551" s="32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H551" s="32"/>
      <c r="DI551" s="32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V551" s="32"/>
      <c r="DW551" s="32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J551" s="32"/>
      <c r="EK551" s="32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X551" s="32"/>
      <c r="EY551" s="32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L551" s="32"/>
      <c r="FM551" s="32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Z551" s="32"/>
      <c r="GA551" s="32"/>
      <c r="GB551" s="30"/>
      <c r="GC551" s="30"/>
      <c r="GD551" s="30"/>
      <c r="GE551" s="30"/>
      <c r="GF551" s="30"/>
      <c r="GG551" s="30"/>
      <c r="GH551" s="30"/>
      <c r="GI551" s="30"/>
      <c r="GJ551" s="30"/>
      <c r="GK551" s="30"/>
      <c r="GL551" s="30"/>
      <c r="GN551" s="32"/>
      <c r="GO551" s="32"/>
      <c r="GP551" s="30"/>
      <c r="GQ551" s="30"/>
      <c r="GR551" s="30"/>
      <c r="GS551" s="30"/>
      <c r="GT551" s="30"/>
      <c r="GU551" s="30"/>
      <c r="GV551" s="30"/>
      <c r="GW551" s="30"/>
      <c r="GX551" s="30"/>
      <c r="GY551" s="30"/>
      <c r="GZ551" s="30"/>
      <c r="HB551" s="32"/>
      <c r="HC551" s="32"/>
      <c r="HD551" s="30"/>
      <c r="HE551" s="30"/>
      <c r="HF551" s="30"/>
      <c r="HG551" s="30"/>
      <c r="HH551" s="30"/>
      <c r="HI551" s="30"/>
      <c r="HJ551" s="30"/>
      <c r="HK551" s="30"/>
      <c r="HL551" s="30"/>
      <c r="HM551" s="30"/>
      <c r="HN551" s="30"/>
      <c r="HP551" s="32"/>
      <c r="HQ551" s="32"/>
      <c r="HR551" s="30"/>
      <c r="HS551" s="30"/>
      <c r="HT551" s="30"/>
      <c r="HU551" s="30"/>
      <c r="HV551" s="30"/>
      <c r="HW551" s="30"/>
      <c r="HX551" s="30"/>
    </row>
    <row r="552" spans="2:232" ht="9">
      <c r="B552" s="33"/>
      <c r="C552" s="32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2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B552" s="32"/>
      <c r="AC552" s="32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P552" s="32"/>
      <c r="AQ552" s="32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D552" s="32"/>
      <c r="BE552" s="32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R552" s="32"/>
      <c r="BS552" s="32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F552" s="32"/>
      <c r="CG552" s="32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T552" s="32"/>
      <c r="CU552" s="32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H552" s="32"/>
      <c r="DI552" s="32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V552" s="32"/>
      <c r="DW552" s="32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J552" s="32"/>
      <c r="EK552" s="32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X552" s="32"/>
      <c r="EY552" s="32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L552" s="32"/>
      <c r="FM552" s="32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Z552" s="32"/>
      <c r="GA552" s="32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N552" s="32"/>
      <c r="GO552" s="32"/>
      <c r="GP552" s="30"/>
      <c r="GQ552" s="30"/>
      <c r="GR552" s="30"/>
      <c r="GS552" s="30"/>
      <c r="GT552" s="30"/>
      <c r="GU552" s="30"/>
      <c r="GV552" s="30"/>
      <c r="GW552" s="30"/>
      <c r="GX552" s="30"/>
      <c r="GY552" s="30"/>
      <c r="GZ552" s="30"/>
      <c r="HB552" s="32"/>
      <c r="HC552" s="32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P552" s="32"/>
      <c r="HQ552" s="32"/>
      <c r="HR552" s="30"/>
      <c r="HS552" s="30"/>
      <c r="HT552" s="30"/>
      <c r="HU552" s="30"/>
      <c r="HV552" s="30"/>
      <c r="HW552" s="30"/>
      <c r="HX552" s="30"/>
    </row>
    <row r="553" spans="2:232" ht="9">
      <c r="B553" s="33"/>
      <c r="C553" s="32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2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B553" s="32"/>
      <c r="AC553" s="32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P553" s="32"/>
      <c r="AQ553" s="32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D553" s="32"/>
      <c r="BE553" s="32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R553" s="32"/>
      <c r="BS553" s="32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F553" s="32"/>
      <c r="CG553" s="32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T553" s="32"/>
      <c r="CU553" s="32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H553" s="32"/>
      <c r="DI553" s="32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V553" s="32"/>
      <c r="DW553" s="32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  <c r="EJ553" s="32"/>
      <c r="EK553" s="32"/>
      <c r="EL553" s="30"/>
      <c r="EM553" s="30"/>
      <c r="EN553" s="30"/>
      <c r="EO553" s="30"/>
      <c r="EP553" s="30"/>
      <c r="EQ553" s="30"/>
      <c r="ER553" s="30"/>
      <c r="ES553" s="30"/>
      <c r="ET553" s="30"/>
      <c r="EU553" s="30"/>
      <c r="EV553" s="30"/>
      <c r="EX553" s="32"/>
      <c r="EY553" s="32"/>
      <c r="EZ553" s="30"/>
      <c r="FA553" s="30"/>
      <c r="FB553" s="30"/>
      <c r="FC553" s="30"/>
      <c r="FD553" s="30"/>
      <c r="FE553" s="30"/>
      <c r="FF553" s="30"/>
      <c r="FG553" s="30"/>
      <c r="FH553" s="30"/>
      <c r="FI553" s="30"/>
      <c r="FJ553" s="30"/>
      <c r="FL553" s="32"/>
      <c r="FM553" s="32"/>
      <c r="FN553" s="30"/>
      <c r="FO553" s="30"/>
      <c r="FP553" s="30"/>
      <c r="FQ553" s="30"/>
      <c r="FR553" s="30"/>
      <c r="FS553" s="30"/>
      <c r="FT553" s="30"/>
      <c r="FU553" s="30"/>
      <c r="FV553" s="30"/>
      <c r="FW553" s="30"/>
      <c r="FX553" s="30"/>
      <c r="FZ553" s="32"/>
      <c r="GA553" s="32"/>
      <c r="GB553" s="30"/>
      <c r="GC553" s="30"/>
      <c r="GD553" s="30"/>
      <c r="GE553" s="30"/>
      <c r="GF553" s="30"/>
      <c r="GG553" s="30"/>
      <c r="GH553" s="30"/>
      <c r="GI553" s="30"/>
      <c r="GJ553" s="30"/>
      <c r="GK553" s="30"/>
      <c r="GL553" s="30"/>
      <c r="GN553" s="32"/>
      <c r="GO553" s="32"/>
      <c r="GP553" s="30"/>
      <c r="GQ553" s="30"/>
      <c r="GR553" s="30"/>
      <c r="GS553" s="30"/>
      <c r="GT553" s="30"/>
      <c r="GU553" s="30"/>
      <c r="GV553" s="30"/>
      <c r="GW553" s="30"/>
      <c r="GX553" s="30"/>
      <c r="GY553" s="30"/>
      <c r="GZ553" s="30"/>
      <c r="HB553" s="32"/>
      <c r="HC553" s="32"/>
      <c r="HD553" s="30"/>
      <c r="HE553" s="30"/>
      <c r="HF553" s="30"/>
      <c r="HG553" s="30"/>
      <c r="HH553" s="30"/>
      <c r="HI553" s="30"/>
      <c r="HJ553" s="30"/>
      <c r="HK553" s="30"/>
      <c r="HL553" s="30"/>
      <c r="HM553" s="30"/>
      <c r="HN553" s="30"/>
      <c r="HP553" s="32"/>
      <c r="HQ553" s="32"/>
      <c r="HR553" s="30"/>
      <c r="HS553" s="30"/>
      <c r="HT553" s="30"/>
      <c r="HU553" s="30"/>
      <c r="HV553" s="30"/>
      <c r="HW553" s="30"/>
      <c r="HX553" s="30"/>
    </row>
    <row r="554" spans="2:232" ht="9">
      <c r="B554" s="33"/>
      <c r="C554" s="32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2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B554" s="32"/>
      <c r="AC554" s="32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P554" s="32"/>
      <c r="AQ554" s="32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D554" s="32"/>
      <c r="BE554" s="32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R554" s="32"/>
      <c r="BS554" s="32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F554" s="32"/>
      <c r="CG554" s="32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T554" s="32"/>
      <c r="CU554" s="32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H554" s="32"/>
      <c r="DI554" s="32"/>
      <c r="DJ554" s="30"/>
      <c r="DK554" s="30"/>
      <c r="DL554" s="30"/>
      <c r="DM554" s="30"/>
      <c r="DN554" s="30"/>
      <c r="DO554" s="30"/>
      <c r="DP554" s="30"/>
      <c r="DQ554" s="30"/>
      <c r="DR554" s="30"/>
      <c r="DS554" s="30"/>
      <c r="DT554" s="30"/>
      <c r="DV554" s="32"/>
      <c r="DW554" s="32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30"/>
      <c r="EJ554" s="32"/>
      <c r="EK554" s="32"/>
      <c r="EL554" s="30"/>
      <c r="EM554" s="30"/>
      <c r="EN554" s="30"/>
      <c r="EO554" s="30"/>
      <c r="EP554" s="30"/>
      <c r="EQ554" s="30"/>
      <c r="ER554" s="30"/>
      <c r="ES554" s="30"/>
      <c r="ET554" s="30"/>
      <c r="EU554" s="30"/>
      <c r="EV554" s="30"/>
      <c r="EX554" s="32"/>
      <c r="EY554" s="32"/>
      <c r="EZ554" s="30"/>
      <c r="FA554" s="30"/>
      <c r="FB554" s="30"/>
      <c r="FC554" s="30"/>
      <c r="FD554" s="30"/>
      <c r="FE554" s="30"/>
      <c r="FF554" s="30"/>
      <c r="FG554" s="30"/>
      <c r="FH554" s="30"/>
      <c r="FI554" s="30"/>
      <c r="FJ554" s="30"/>
      <c r="FL554" s="32"/>
      <c r="FM554" s="32"/>
      <c r="FN554" s="30"/>
      <c r="FO554" s="30"/>
      <c r="FP554" s="30"/>
      <c r="FQ554" s="30"/>
      <c r="FR554" s="30"/>
      <c r="FS554" s="30"/>
      <c r="FT554" s="30"/>
      <c r="FU554" s="30"/>
      <c r="FV554" s="30"/>
      <c r="FW554" s="30"/>
      <c r="FX554" s="30"/>
      <c r="FZ554" s="32"/>
      <c r="GA554" s="32"/>
      <c r="GB554" s="30"/>
      <c r="GC554" s="30"/>
      <c r="GD554" s="30"/>
      <c r="GE554" s="30"/>
      <c r="GF554" s="30"/>
      <c r="GG554" s="30"/>
      <c r="GH554" s="30"/>
      <c r="GI554" s="30"/>
      <c r="GJ554" s="30"/>
      <c r="GK554" s="30"/>
      <c r="GL554" s="30"/>
      <c r="GN554" s="32"/>
      <c r="GO554" s="32"/>
      <c r="GP554" s="30"/>
      <c r="GQ554" s="30"/>
      <c r="GR554" s="30"/>
      <c r="GS554" s="30"/>
      <c r="GT554" s="30"/>
      <c r="GU554" s="30"/>
      <c r="GV554" s="30"/>
      <c r="GW554" s="30"/>
      <c r="GX554" s="30"/>
      <c r="GY554" s="30"/>
      <c r="GZ554" s="30"/>
      <c r="HB554" s="32"/>
      <c r="HC554" s="32"/>
      <c r="HD554" s="30"/>
      <c r="HE554" s="30"/>
      <c r="HF554" s="30"/>
      <c r="HG554" s="30"/>
      <c r="HH554" s="30"/>
      <c r="HI554" s="30"/>
      <c r="HJ554" s="30"/>
      <c r="HK554" s="30"/>
      <c r="HL554" s="30"/>
      <c r="HM554" s="30"/>
      <c r="HN554" s="30"/>
      <c r="HP554" s="32"/>
      <c r="HQ554" s="32"/>
      <c r="HR554" s="30"/>
      <c r="HS554" s="30"/>
      <c r="HT554" s="30"/>
      <c r="HU554" s="30"/>
      <c r="HV554" s="30"/>
      <c r="HW554" s="30"/>
      <c r="HX554" s="30"/>
    </row>
    <row r="555" spans="2:232" ht="9">
      <c r="B555" s="33"/>
      <c r="C555" s="32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2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B555" s="32"/>
      <c r="AC555" s="32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P555" s="32"/>
      <c r="AQ555" s="32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D555" s="32"/>
      <c r="BE555" s="32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R555" s="32"/>
      <c r="BS555" s="32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F555" s="32"/>
      <c r="CG555" s="32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T555" s="32"/>
      <c r="CU555" s="32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H555" s="32"/>
      <c r="DI555" s="32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V555" s="32"/>
      <c r="DW555" s="32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  <c r="EJ555" s="32"/>
      <c r="EK555" s="32"/>
      <c r="EL555" s="30"/>
      <c r="EM555" s="30"/>
      <c r="EN555" s="30"/>
      <c r="EO555" s="30"/>
      <c r="EP555" s="30"/>
      <c r="EQ555" s="30"/>
      <c r="ER555" s="30"/>
      <c r="ES555" s="30"/>
      <c r="ET555" s="30"/>
      <c r="EU555" s="30"/>
      <c r="EV555" s="30"/>
      <c r="EX555" s="32"/>
      <c r="EY555" s="32"/>
      <c r="EZ555" s="30"/>
      <c r="FA555" s="30"/>
      <c r="FB555" s="30"/>
      <c r="FC555" s="30"/>
      <c r="FD555" s="30"/>
      <c r="FE555" s="30"/>
      <c r="FF555" s="30"/>
      <c r="FG555" s="30"/>
      <c r="FH555" s="30"/>
      <c r="FI555" s="30"/>
      <c r="FJ555" s="30"/>
      <c r="FL555" s="32"/>
      <c r="FM555" s="32"/>
      <c r="FN555" s="30"/>
      <c r="FO555" s="30"/>
      <c r="FP555" s="30"/>
      <c r="FQ555" s="30"/>
      <c r="FR555" s="30"/>
      <c r="FS555" s="30"/>
      <c r="FT555" s="30"/>
      <c r="FU555" s="30"/>
      <c r="FV555" s="30"/>
      <c r="FW555" s="30"/>
      <c r="FX555" s="30"/>
      <c r="FZ555" s="32"/>
      <c r="GA555" s="32"/>
      <c r="GB555" s="30"/>
      <c r="GC555" s="30"/>
      <c r="GD555" s="30"/>
      <c r="GE555" s="30"/>
      <c r="GF555" s="30"/>
      <c r="GG555" s="30"/>
      <c r="GH555" s="30"/>
      <c r="GI555" s="30"/>
      <c r="GJ555" s="30"/>
      <c r="GK555" s="30"/>
      <c r="GL555" s="30"/>
      <c r="GN555" s="32"/>
      <c r="GO555" s="32"/>
      <c r="GP555" s="30"/>
      <c r="GQ555" s="30"/>
      <c r="GR555" s="30"/>
      <c r="GS555" s="30"/>
      <c r="GT555" s="30"/>
      <c r="GU555" s="30"/>
      <c r="GV555" s="30"/>
      <c r="GW555" s="30"/>
      <c r="GX555" s="30"/>
      <c r="GY555" s="30"/>
      <c r="GZ555" s="30"/>
      <c r="HB555" s="32"/>
      <c r="HC555" s="32"/>
      <c r="HD555" s="30"/>
      <c r="HE555" s="30"/>
      <c r="HF555" s="30"/>
      <c r="HG555" s="30"/>
      <c r="HH555" s="30"/>
      <c r="HI555" s="30"/>
      <c r="HJ555" s="30"/>
      <c r="HK555" s="30"/>
      <c r="HL555" s="30"/>
      <c r="HM555" s="30"/>
      <c r="HN555" s="30"/>
      <c r="HP555" s="32"/>
      <c r="HQ555" s="32"/>
      <c r="HR555" s="30"/>
      <c r="HS555" s="30"/>
      <c r="HT555" s="30"/>
      <c r="HU555" s="30"/>
      <c r="HV555" s="30"/>
      <c r="HW555" s="30"/>
      <c r="HX555" s="30"/>
    </row>
    <row r="556" spans="2:232" ht="9">
      <c r="B556" s="33"/>
      <c r="C556" s="32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2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B556" s="32"/>
      <c r="AC556" s="32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P556" s="32"/>
      <c r="AQ556" s="32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D556" s="32"/>
      <c r="BE556" s="32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R556" s="32"/>
      <c r="BS556" s="32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F556" s="32"/>
      <c r="CG556" s="32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T556" s="32"/>
      <c r="CU556" s="32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H556" s="32"/>
      <c r="DI556" s="32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V556" s="32"/>
      <c r="DW556" s="32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J556" s="32"/>
      <c r="EK556" s="32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X556" s="32"/>
      <c r="EY556" s="32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L556" s="32"/>
      <c r="FM556" s="32"/>
      <c r="FN556" s="30"/>
      <c r="FO556" s="30"/>
      <c r="FP556" s="30"/>
      <c r="FQ556" s="30"/>
      <c r="FR556" s="30"/>
      <c r="FS556" s="30"/>
      <c r="FT556" s="30"/>
      <c r="FU556" s="30"/>
      <c r="FV556" s="30"/>
      <c r="FW556" s="30"/>
      <c r="FX556" s="30"/>
      <c r="FZ556" s="32"/>
      <c r="GA556" s="32"/>
      <c r="GB556" s="30"/>
      <c r="GC556" s="30"/>
      <c r="GD556" s="30"/>
      <c r="GE556" s="30"/>
      <c r="GF556" s="30"/>
      <c r="GG556" s="30"/>
      <c r="GH556" s="30"/>
      <c r="GI556" s="30"/>
      <c r="GJ556" s="30"/>
      <c r="GK556" s="30"/>
      <c r="GL556" s="30"/>
      <c r="GN556" s="32"/>
      <c r="GO556" s="32"/>
      <c r="GP556" s="30"/>
      <c r="GQ556" s="30"/>
      <c r="GR556" s="30"/>
      <c r="GS556" s="30"/>
      <c r="GT556" s="30"/>
      <c r="GU556" s="30"/>
      <c r="GV556" s="30"/>
      <c r="GW556" s="30"/>
      <c r="GX556" s="30"/>
      <c r="GY556" s="30"/>
      <c r="GZ556" s="30"/>
      <c r="HB556" s="32"/>
      <c r="HC556" s="32"/>
      <c r="HD556" s="30"/>
      <c r="HE556" s="30"/>
      <c r="HF556" s="30"/>
      <c r="HG556" s="30"/>
      <c r="HH556" s="30"/>
      <c r="HI556" s="30"/>
      <c r="HJ556" s="30"/>
      <c r="HK556" s="30"/>
      <c r="HL556" s="30"/>
      <c r="HM556" s="30"/>
      <c r="HN556" s="30"/>
      <c r="HP556" s="32"/>
      <c r="HQ556" s="32"/>
      <c r="HR556" s="30"/>
      <c r="HS556" s="30"/>
      <c r="HT556" s="30"/>
      <c r="HU556" s="30"/>
      <c r="HV556" s="30"/>
      <c r="HW556" s="30"/>
      <c r="HX556" s="30"/>
    </row>
    <row r="557" spans="2:232" ht="9">
      <c r="B557" s="33"/>
      <c r="C557" s="32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2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B557" s="32"/>
      <c r="AC557" s="32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P557" s="32"/>
      <c r="AQ557" s="32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D557" s="32"/>
      <c r="BE557" s="32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R557" s="32"/>
      <c r="BS557" s="32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F557" s="32"/>
      <c r="CG557" s="32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T557" s="32"/>
      <c r="CU557" s="32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H557" s="32"/>
      <c r="DI557" s="32"/>
      <c r="DJ557" s="30"/>
      <c r="DK557" s="30"/>
      <c r="DL557" s="30"/>
      <c r="DM557" s="30"/>
      <c r="DN557" s="30"/>
      <c r="DO557" s="30"/>
      <c r="DP557" s="30"/>
      <c r="DQ557" s="30"/>
      <c r="DR557" s="30"/>
      <c r="DS557" s="30"/>
      <c r="DT557" s="30"/>
      <c r="DV557" s="32"/>
      <c r="DW557" s="32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30"/>
      <c r="EJ557" s="32"/>
      <c r="EK557" s="32"/>
      <c r="EL557" s="30"/>
      <c r="EM557" s="30"/>
      <c r="EN557" s="30"/>
      <c r="EO557" s="30"/>
      <c r="EP557" s="30"/>
      <c r="EQ557" s="30"/>
      <c r="ER557" s="30"/>
      <c r="ES557" s="30"/>
      <c r="ET557" s="30"/>
      <c r="EU557" s="30"/>
      <c r="EV557" s="30"/>
      <c r="EX557" s="32"/>
      <c r="EY557" s="32"/>
      <c r="EZ557" s="30"/>
      <c r="FA557" s="30"/>
      <c r="FB557" s="30"/>
      <c r="FC557" s="30"/>
      <c r="FD557" s="30"/>
      <c r="FE557" s="30"/>
      <c r="FF557" s="30"/>
      <c r="FG557" s="30"/>
      <c r="FH557" s="30"/>
      <c r="FI557" s="30"/>
      <c r="FJ557" s="30"/>
      <c r="FL557" s="32"/>
      <c r="FM557" s="32"/>
      <c r="FN557" s="30"/>
      <c r="FO557" s="30"/>
      <c r="FP557" s="30"/>
      <c r="FQ557" s="30"/>
      <c r="FR557" s="30"/>
      <c r="FS557" s="30"/>
      <c r="FT557" s="30"/>
      <c r="FU557" s="30"/>
      <c r="FV557" s="30"/>
      <c r="FW557" s="30"/>
      <c r="FX557" s="30"/>
      <c r="FZ557" s="32"/>
      <c r="GA557" s="32"/>
      <c r="GB557" s="30"/>
      <c r="GC557" s="30"/>
      <c r="GD557" s="30"/>
      <c r="GE557" s="30"/>
      <c r="GF557" s="30"/>
      <c r="GG557" s="30"/>
      <c r="GH557" s="30"/>
      <c r="GI557" s="30"/>
      <c r="GJ557" s="30"/>
      <c r="GK557" s="30"/>
      <c r="GL557" s="30"/>
      <c r="GN557" s="32"/>
      <c r="GO557" s="32"/>
      <c r="GP557" s="30"/>
      <c r="GQ557" s="30"/>
      <c r="GR557" s="30"/>
      <c r="GS557" s="30"/>
      <c r="GT557" s="30"/>
      <c r="GU557" s="30"/>
      <c r="GV557" s="30"/>
      <c r="GW557" s="30"/>
      <c r="GX557" s="30"/>
      <c r="GY557" s="30"/>
      <c r="GZ557" s="30"/>
      <c r="HB557" s="32"/>
      <c r="HC557" s="32"/>
      <c r="HD557" s="30"/>
      <c r="HE557" s="30"/>
      <c r="HF557" s="30"/>
      <c r="HG557" s="30"/>
      <c r="HH557" s="30"/>
      <c r="HI557" s="30"/>
      <c r="HJ557" s="30"/>
      <c r="HK557" s="30"/>
      <c r="HL557" s="30"/>
      <c r="HM557" s="30"/>
      <c r="HN557" s="30"/>
      <c r="HP557" s="32"/>
      <c r="HQ557" s="32"/>
      <c r="HR557" s="30"/>
      <c r="HS557" s="30"/>
      <c r="HT557" s="30"/>
      <c r="HU557" s="30"/>
      <c r="HV557" s="30"/>
      <c r="HW557" s="30"/>
      <c r="HX557" s="30"/>
    </row>
    <row r="558" spans="2:232" ht="9">
      <c r="B558" s="33"/>
      <c r="C558" s="32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2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B558" s="32"/>
      <c r="AC558" s="32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P558" s="32"/>
      <c r="AQ558" s="32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D558" s="32"/>
      <c r="BE558" s="32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R558" s="32"/>
      <c r="BS558" s="32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F558" s="32"/>
      <c r="CG558" s="32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T558" s="32"/>
      <c r="CU558" s="32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H558" s="32"/>
      <c r="DI558" s="32"/>
      <c r="DJ558" s="30"/>
      <c r="DK558" s="30"/>
      <c r="DL558" s="30"/>
      <c r="DM558" s="30"/>
      <c r="DN558" s="30"/>
      <c r="DO558" s="30"/>
      <c r="DP558" s="30"/>
      <c r="DQ558" s="30"/>
      <c r="DR558" s="30"/>
      <c r="DS558" s="30"/>
      <c r="DT558" s="30"/>
      <c r="DV558" s="32"/>
      <c r="DW558" s="32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30"/>
      <c r="EJ558" s="32"/>
      <c r="EK558" s="32"/>
      <c r="EL558" s="30"/>
      <c r="EM558" s="30"/>
      <c r="EN558" s="30"/>
      <c r="EO558" s="30"/>
      <c r="EP558" s="30"/>
      <c r="EQ558" s="30"/>
      <c r="ER558" s="30"/>
      <c r="ES558" s="30"/>
      <c r="ET558" s="30"/>
      <c r="EU558" s="30"/>
      <c r="EV558" s="30"/>
      <c r="EX558" s="32"/>
      <c r="EY558" s="32"/>
      <c r="EZ558" s="30"/>
      <c r="FA558" s="30"/>
      <c r="FB558" s="30"/>
      <c r="FC558" s="30"/>
      <c r="FD558" s="30"/>
      <c r="FE558" s="30"/>
      <c r="FF558" s="30"/>
      <c r="FG558" s="30"/>
      <c r="FH558" s="30"/>
      <c r="FI558" s="30"/>
      <c r="FJ558" s="30"/>
      <c r="FL558" s="32"/>
      <c r="FM558" s="32"/>
      <c r="FN558" s="30"/>
      <c r="FO558" s="30"/>
      <c r="FP558" s="30"/>
      <c r="FQ558" s="30"/>
      <c r="FR558" s="30"/>
      <c r="FS558" s="30"/>
      <c r="FT558" s="30"/>
      <c r="FU558" s="30"/>
      <c r="FV558" s="30"/>
      <c r="FW558" s="30"/>
      <c r="FX558" s="30"/>
      <c r="FZ558" s="32"/>
      <c r="GA558" s="32"/>
      <c r="GB558" s="30"/>
      <c r="GC558" s="30"/>
      <c r="GD558" s="30"/>
      <c r="GE558" s="30"/>
      <c r="GF558" s="30"/>
      <c r="GG558" s="30"/>
      <c r="GH558" s="30"/>
      <c r="GI558" s="30"/>
      <c r="GJ558" s="30"/>
      <c r="GK558" s="30"/>
      <c r="GL558" s="30"/>
      <c r="GN558" s="32"/>
      <c r="GO558" s="32"/>
      <c r="GP558" s="30"/>
      <c r="GQ558" s="30"/>
      <c r="GR558" s="30"/>
      <c r="GS558" s="30"/>
      <c r="GT558" s="30"/>
      <c r="GU558" s="30"/>
      <c r="GV558" s="30"/>
      <c r="GW558" s="30"/>
      <c r="GX558" s="30"/>
      <c r="GY558" s="30"/>
      <c r="GZ558" s="30"/>
      <c r="HB558" s="32"/>
      <c r="HC558" s="32"/>
      <c r="HD558" s="30"/>
      <c r="HE558" s="30"/>
      <c r="HF558" s="30"/>
      <c r="HG558" s="30"/>
      <c r="HH558" s="30"/>
      <c r="HI558" s="30"/>
      <c r="HJ558" s="30"/>
      <c r="HK558" s="30"/>
      <c r="HL558" s="30"/>
      <c r="HM558" s="30"/>
      <c r="HN558" s="30"/>
      <c r="HP558" s="32"/>
      <c r="HQ558" s="32"/>
      <c r="HR558" s="30"/>
      <c r="HS558" s="30"/>
      <c r="HT558" s="30"/>
      <c r="HU558" s="30"/>
      <c r="HV558" s="30"/>
      <c r="HW558" s="30"/>
      <c r="HX558" s="30"/>
    </row>
    <row r="559" spans="2:232" ht="9">
      <c r="B559" s="33"/>
      <c r="C559" s="32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2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B559" s="32"/>
      <c r="AC559" s="32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P559" s="32"/>
      <c r="AQ559" s="32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D559" s="32"/>
      <c r="BE559" s="32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R559" s="32"/>
      <c r="BS559" s="32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F559" s="32"/>
      <c r="CG559" s="32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T559" s="32"/>
      <c r="CU559" s="32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H559" s="32"/>
      <c r="DI559" s="32"/>
      <c r="DJ559" s="30"/>
      <c r="DK559" s="30"/>
      <c r="DL559" s="30"/>
      <c r="DM559" s="30"/>
      <c r="DN559" s="30"/>
      <c r="DO559" s="30"/>
      <c r="DP559" s="30"/>
      <c r="DQ559" s="30"/>
      <c r="DR559" s="30"/>
      <c r="DS559" s="30"/>
      <c r="DT559" s="30"/>
      <c r="DV559" s="32"/>
      <c r="DW559" s="32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30"/>
      <c r="EJ559" s="32"/>
      <c r="EK559" s="32"/>
      <c r="EL559" s="30"/>
      <c r="EM559" s="30"/>
      <c r="EN559" s="30"/>
      <c r="EO559" s="30"/>
      <c r="EP559" s="30"/>
      <c r="EQ559" s="30"/>
      <c r="ER559" s="30"/>
      <c r="ES559" s="30"/>
      <c r="ET559" s="30"/>
      <c r="EU559" s="30"/>
      <c r="EV559" s="30"/>
      <c r="EX559" s="32"/>
      <c r="EY559" s="32"/>
      <c r="EZ559" s="30"/>
      <c r="FA559" s="30"/>
      <c r="FB559" s="30"/>
      <c r="FC559" s="30"/>
      <c r="FD559" s="30"/>
      <c r="FE559" s="30"/>
      <c r="FF559" s="30"/>
      <c r="FG559" s="30"/>
      <c r="FH559" s="30"/>
      <c r="FI559" s="30"/>
      <c r="FJ559" s="30"/>
      <c r="FL559" s="32"/>
      <c r="FM559" s="32"/>
      <c r="FN559" s="30"/>
      <c r="FO559" s="30"/>
      <c r="FP559" s="30"/>
      <c r="FQ559" s="30"/>
      <c r="FR559" s="30"/>
      <c r="FS559" s="30"/>
      <c r="FT559" s="30"/>
      <c r="FU559" s="30"/>
      <c r="FV559" s="30"/>
      <c r="FW559" s="30"/>
      <c r="FX559" s="30"/>
      <c r="FZ559" s="32"/>
      <c r="GA559" s="32"/>
      <c r="GB559" s="30"/>
      <c r="GC559" s="30"/>
      <c r="GD559" s="30"/>
      <c r="GE559" s="30"/>
      <c r="GF559" s="30"/>
      <c r="GG559" s="30"/>
      <c r="GH559" s="30"/>
      <c r="GI559" s="30"/>
      <c r="GJ559" s="30"/>
      <c r="GK559" s="30"/>
      <c r="GL559" s="30"/>
      <c r="GN559" s="32"/>
      <c r="GO559" s="32"/>
      <c r="GP559" s="30"/>
      <c r="GQ559" s="30"/>
      <c r="GR559" s="30"/>
      <c r="GS559" s="30"/>
      <c r="GT559" s="30"/>
      <c r="GU559" s="30"/>
      <c r="GV559" s="30"/>
      <c r="GW559" s="30"/>
      <c r="GX559" s="30"/>
      <c r="GY559" s="30"/>
      <c r="GZ559" s="30"/>
      <c r="HB559" s="32"/>
      <c r="HC559" s="32"/>
      <c r="HD559" s="30"/>
      <c r="HE559" s="30"/>
      <c r="HF559" s="30"/>
      <c r="HG559" s="30"/>
      <c r="HH559" s="30"/>
      <c r="HI559" s="30"/>
      <c r="HJ559" s="30"/>
      <c r="HK559" s="30"/>
      <c r="HL559" s="30"/>
      <c r="HM559" s="30"/>
      <c r="HN559" s="30"/>
      <c r="HP559" s="32"/>
      <c r="HQ559" s="32"/>
      <c r="HR559" s="30"/>
      <c r="HS559" s="30"/>
      <c r="HT559" s="30"/>
      <c r="HU559" s="30"/>
      <c r="HV559" s="30"/>
      <c r="HW559" s="30"/>
      <c r="HX559" s="30"/>
    </row>
    <row r="560" spans="2:232" ht="9">
      <c r="B560" s="33"/>
      <c r="C560" s="32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2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B560" s="32"/>
      <c r="AC560" s="32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P560" s="32"/>
      <c r="AQ560" s="32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D560" s="32"/>
      <c r="BE560" s="32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R560" s="32"/>
      <c r="BS560" s="32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F560" s="32"/>
      <c r="CG560" s="32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T560" s="32"/>
      <c r="CU560" s="32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H560" s="32"/>
      <c r="DI560" s="32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V560" s="32"/>
      <c r="DW560" s="32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J560" s="32"/>
      <c r="EK560" s="32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X560" s="32"/>
      <c r="EY560" s="32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L560" s="32"/>
      <c r="FM560" s="32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Z560" s="32"/>
      <c r="GA560" s="32"/>
      <c r="GB560" s="30"/>
      <c r="GC560" s="30"/>
      <c r="GD560" s="30"/>
      <c r="GE560" s="30"/>
      <c r="GF560" s="30"/>
      <c r="GG560" s="30"/>
      <c r="GH560" s="30"/>
      <c r="GI560" s="30"/>
      <c r="GJ560" s="30"/>
      <c r="GK560" s="30"/>
      <c r="GL560" s="30"/>
      <c r="GN560" s="32"/>
      <c r="GO560" s="32"/>
      <c r="GP560" s="30"/>
      <c r="GQ560" s="30"/>
      <c r="GR560" s="30"/>
      <c r="GS560" s="30"/>
      <c r="GT560" s="30"/>
      <c r="GU560" s="30"/>
      <c r="GV560" s="30"/>
      <c r="GW560" s="30"/>
      <c r="GX560" s="30"/>
      <c r="GY560" s="30"/>
      <c r="GZ560" s="30"/>
      <c r="HB560" s="32"/>
      <c r="HC560" s="32"/>
      <c r="HD560" s="30"/>
      <c r="HE560" s="30"/>
      <c r="HF560" s="30"/>
      <c r="HG560" s="30"/>
      <c r="HH560" s="30"/>
      <c r="HI560" s="30"/>
      <c r="HJ560" s="30"/>
      <c r="HK560" s="30"/>
      <c r="HL560" s="30"/>
      <c r="HM560" s="30"/>
      <c r="HN560" s="30"/>
      <c r="HP560" s="32"/>
      <c r="HQ560" s="32"/>
      <c r="HR560" s="30"/>
      <c r="HS560" s="30"/>
      <c r="HT560" s="30"/>
      <c r="HU560" s="30"/>
      <c r="HV560" s="30"/>
      <c r="HW560" s="30"/>
      <c r="HX560" s="30"/>
    </row>
    <row r="561" spans="2:232" ht="9">
      <c r="B561" s="33"/>
      <c r="C561" s="32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2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B561" s="32"/>
      <c r="AC561" s="32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P561" s="32"/>
      <c r="AQ561" s="32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D561" s="32"/>
      <c r="BE561" s="32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R561" s="32"/>
      <c r="BS561" s="32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F561" s="32"/>
      <c r="CG561" s="32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T561" s="32"/>
      <c r="CU561" s="32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H561" s="32"/>
      <c r="DI561" s="32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V561" s="32"/>
      <c r="DW561" s="32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J561" s="32"/>
      <c r="EK561" s="32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X561" s="32"/>
      <c r="EY561" s="32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L561" s="32"/>
      <c r="FM561" s="32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Z561" s="32"/>
      <c r="GA561" s="32"/>
      <c r="GB561" s="30"/>
      <c r="GC561" s="30"/>
      <c r="GD561" s="30"/>
      <c r="GE561" s="30"/>
      <c r="GF561" s="30"/>
      <c r="GG561" s="30"/>
      <c r="GH561" s="30"/>
      <c r="GI561" s="30"/>
      <c r="GJ561" s="30"/>
      <c r="GK561" s="30"/>
      <c r="GL561" s="30"/>
      <c r="GN561" s="32"/>
      <c r="GO561" s="32"/>
      <c r="GP561" s="30"/>
      <c r="GQ561" s="30"/>
      <c r="GR561" s="30"/>
      <c r="GS561" s="30"/>
      <c r="GT561" s="30"/>
      <c r="GU561" s="30"/>
      <c r="GV561" s="30"/>
      <c r="GW561" s="30"/>
      <c r="GX561" s="30"/>
      <c r="GY561" s="30"/>
      <c r="GZ561" s="30"/>
      <c r="HB561" s="32"/>
      <c r="HC561" s="32"/>
      <c r="HD561" s="30"/>
      <c r="HE561" s="30"/>
      <c r="HF561" s="30"/>
      <c r="HG561" s="30"/>
      <c r="HH561" s="30"/>
      <c r="HI561" s="30"/>
      <c r="HJ561" s="30"/>
      <c r="HK561" s="30"/>
      <c r="HL561" s="30"/>
      <c r="HM561" s="30"/>
      <c r="HN561" s="30"/>
      <c r="HP561" s="32"/>
      <c r="HQ561" s="32"/>
      <c r="HR561" s="30"/>
      <c r="HS561" s="30"/>
      <c r="HT561" s="30"/>
      <c r="HU561" s="30"/>
      <c r="HV561" s="30"/>
      <c r="HW561" s="30"/>
      <c r="HX561" s="30"/>
    </row>
    <row r="562" spans="2:232" ht="9">
      <c r="B562" s="33"/>
      <c r="C562" s="32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2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B562" s="32"/>
      <c r="AC562" s="32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P562" s="32"/>
      <c r="AQ562" s="32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D562" s="32"/>
      <c r="BE562" s="32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R562" s="32"/>
      <c r="BS562" s="32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F562" s="32"/>
      <c r="CG562" s="32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T562" s="32"/>
      <c r="CU562" s="32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H562" s="32"/>
      <c r="DI562" s="32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V562" s="32"/>
      <c r="DW562" s="32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J562" s="32"/>
      <c r="EK562" s="32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X562" s="32"/>
      <c r="EY562" s="32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L562" s="32"/>
      <c r="FM562" s="32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Z562" s="32"/>
      <c r="GA562" s="32"/>
      <c r="GB562" s="30"/>
      <c r="GC562" s="30"/>
      <c r="GD562" s="30"/>
      <c r="GE562" s="30"/>
      <c r="GF562" s="30"/>
      <c r="GG562" s="30"/>
      <c r="GH562" s="30"/>
      <c r="GI562" s="30"/>
      <c r="GJ562" s="30"/>
      <c r="GK562" s="30"/>
      <c r="GL562" s="30"/>
      <c r="GN562" s="32"/>
      <c r="GO562" s="32"/>
      <c r="GP562" s="30"/>
      <c r="GQ562" s="30"/>
      <c r="GR562" s="30"/>
      <c r="GS562" s="30"/>
      <c r="GT562" s="30"/>
      <c r="GU562" s="30"/>
      <c r="GV562" s="30"/>
      <c r="GW562" s="30"/>
      <c r="GX562" s="30"/>
      <c r="GY562" s="30"/>
      <c r="GZ562" s="30"/>
      <c r="HB562" s="32"/>
      <c r="HC562" s="32"/>
      <c r="HD562" s="30"/>
      <c r="HE562" s="30"/>
      <c r="HF562" s="30"/>
      <c r="HG562" s="30"/>
      <c r="HH562" s="30"/>
      <c r="HI562" s="30"/>
      <c r="HJ562" s="30"/>
      <c r="HK562" s="30"/>
      <c r="HL562" s="30"/>
      <c r="HM562" s="30"/>
      <c r="HN562" s="30"/>
      <c r="HP562" s="32"/>
      <c r="HQ562" s="32"/>
      <c r="HR562" s="30"/>
      <c r="HS562" s="30"/>
      <c r="HT562" s="30"/>
      <c r="HU562" s="30"/>
      <c r="HV562" s="30"/>
      <c r="HW562" s="30"/>
      <c r="HX562" s="30"/>
    </row>
    <row r="563" spans="2:232" ht="9">
      <c r="B563" s="33"/>
      <c r="C563" s="32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2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B563" s="32"/>
      <c r="AC563" s="32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P563" s="32"/>
      <c r="AQ563" s="32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D563" s="32"/>
      <c r="BE563" s="32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R563" s="32"/>
      <c r="BS563" s="32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F563" s="32"/>
      <c r="CG563" s="32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T563" s="32"/>
      <c r="CU563" s="32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H563" s="32"/>
      <c r="DI563" s="32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V563" s="32"/>
      <c r="DW563" s="32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J563" s="32"/>
      <c r="EK563" s="32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X563" s="32"/>
      <c r="EY563" s="32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L563" s="32"/>
      <c r="FM563" s="32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Z563" s="32"/>
      <c r="GA563" s="32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N563" s="32"/>
      <c r="GO563" s="32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B563" s="32"/>
      <c r="HC563" s="32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P563" s="32"/>
      <c r="HQ563" s="32"/>
      <c r="HR563" s="30"/>
      <c r="HS563" s="30"/>
      <c r="HT563" s="30"/>
      <c r="HU563" s="30"/>
      <c r="HV563" s="30"/>
      <c r="HW563" s="30"/>
      <c r="HX563" s="30"/>
    </row>
    <row r="564" spans="2:232" ht="9">
      <c r="B564" s="33"/>
      <c r="C564" s="32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2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B564" s="32"/>
      <c r="AC564" s="32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P564" s="32"/>
      <c r="AQ564" s="32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D564" s="32"/>
      <c r="BE564" s="32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R564" s="32"/>
      <c r="BS564" s="32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F564" s="32"/>
      <c r="CG564" s="32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T564" s="32"/>
      <c r="CU564" s="32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H564" s="32"/>
      <c r="DI564" s="32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V564" s="32"/>
      <c r="DW564" s="32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J564" s="32"/>
      <c r="EK564" s="32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X564" s="32"/>
      <c r="EY564" s="32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L564" s="32"/>
      <c r="FM564" s="32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Z564" s="32"/>
      <c r="GA564" s="32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N564" s="32"/>
      <c r="GO564" s="32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B564" s="32"/>
      <c r="HC564" s="32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P564" s="32"/>
      <c r="HQ564" s="32"/>
      <c r="HR564" s="30"/>
      <c r="HS564" s="30"/>
      <c r="HT564" s="30"/>
      <c r="HU564" s="30"/>
      <c r="HV564" s="30"/>
      <c r="HW564" s="30"/>
      <c r="HX564" s="30"/>
    </row>
    <row r="565" spans="2:232" ht="9">
      <c r="B565" s="33"/>
      <c r="C565" s="32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2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B565" s="32"/>
      <c r="AC565" s="32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P565" s="32"/>
      <c r="AQ565" s="32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D565" s="32"/>
      <c r="BE565" s="32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R565" s="32"/>
      <c r="BS565" s="32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F565" s="32"/>
      <c r="CG565" s="32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T565" s="32"/>
      <c r="CU565" s="32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H565" s="32"/>
      <c r="DI565" s="32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V565" s="32"/>
      <c r="DW565" s="32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J565" s="32"/>
      <c r="EK565" s="32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X565" s="32"/>
      <c r="EY565" s="32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L565" s="32"/>
      <c r="FM565" s="32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Z565" s="32"/>
      <c r="GA565" s="32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N565" s="32"/>
      <c r="GO565" s="32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B565" s="32"/>
      <c r="HC565" s="32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P565" s="32"/>
      <c r="HQ565" s="32"/>
      <c r="HR565" s="30"/>
      <c r="HS565" s="30"/>
      <c r="HT565" s="30"/>
      <c r="HU565" s="30"/>
      <c r="HV565" s="30"/>
      <c r="HW565" s="30"/>
      <c r="HX565" s="30"/>
    </row>
    <row r="566" spans="2:232" ht="9">
      <c r="B566" s="33"/>
      <c r="C566" s="32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2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B566" s="32"/>
      <c r="AC566" s="32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P566" s="32"/>
      <c r="AQ566" s="32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D566" s="32"/>
      <c r="BE566" s="32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R566" s="32"/>
      <c r="BS566" s="32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F566" s="32"/>
      <c r="CG566" s="32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T566" s="32"/>
      <c r="CU566" s="32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H566" s="32"/>
      <c r="DI566" s="32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V566" s="32"/>
      <c r="DW566" s="32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J566" s="32"/>
      <c r="EK566" s="32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X566" s="32"/>
      <c r="EY566" s="32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  <c r="FL566" s="32"/>
      <c r="FM566" s="32"/>
      <c r="FN566" s="30"/>
      <c r="FO566" s="30"/>
      <c r="FP566" s="30"/>
      <c r="FQ566" s="30"/>
      <c r="FR566" s="30"/>
      <c r="FS566" s="30"/>
      <c r="FT566" s="30"/>
      <c r="FU566" s="30"/>
      <c r="FV566" s="30"/>
      <c r="FW566" s="30"/>
      <c r="FX566" s="30"/>
      <c r="FZ566" s="32"/>
      <c r="GA566" s="32"/>
      <c r="GB566" s="30"/>
      <c r="GC566" s="30"/>
      <c r="GD566" s="30"/>
      <c r="GE566" s="30"/>
      <c r="GF566" s="30"/>
      <c r="GG566" s="30"/>
      <c r="GH566" s="30"/>
      <c r="GI566" s="30"/>
      <c r="GJ566" s="30"/>
      <c r="GK566" s="30"/>
      <c r="GL566" s="30"/>
      <c r="GN566" s="32"/>
      <c r="GO566" s="32"/>
      <c r="GP566" s="30"/>
      <c r="GQ566" s="30"/>
      <c r="GR566" s="30"/>
      <c r="GS566" s="30"/>
      <c r="GT566" s="30"/>
      <c r="GU566" s="30"/>
      <c r="GV566" s="30"/>
      <c r="GW566" s="30"/>
      <c r="GX566" s="30"/>
      <c r="GY566" s="30"/>
      <c r="GZ566" s="30"/>
      <c r="HB566" s="32"/>
      <c r="HC566" s="32"/>
      <c r="HD566" s="30"/>
      <c r="HE566" s="30"/>
      <c r="HF566" s="30"/>
      <c r="HG566" s="30"/>
      <c r="HH566" s="30"/>
      <c r="HI566" s="30"/>
      <c r="HJ566" s="30"/>
      <c r="HK566" s="30"/>
      <c r="HL566" s="30"/>
      <c r="HM566" s="30"/>
      <c r="HN566" s="30"/>
      <c r="HP566" s="32"/>
      <c r="HQ566" s="32"/>
      <c r="HR566" s="30"/>
      <c r="HS566" s="30"/>
      <c r="HT566" s="30"/>
      <c r="HU566" s="30"/>
      <c r="HV566" s="30"/>
      <c r="HW566" s="30"/>
      <c r="HX566" s="30"/>
    </row>
    <row r="567" spans="2:232" ht="9">
      <c r="B567" s="33"/>
      <c r="C567" s="32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2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B567" s="32"/>
      <c r="AC567" s="32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P567" s="32"/>
      <c r="AQ567" s="32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D567" s="32"/>
      <c r="BE567" s="32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R567" s="32"/>
      <c r="BS567" s="32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F567" s="32"/>
      <c r="CG567" s="32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T567" s="32"/>
      <c r="CU567" s="32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H567" s="32"/>
      <c r="DI567" s="32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V567" s="32"/>
      <c r="DW567" s="32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  <c r="EJ567" s="32"/>
      <c r="EK567" s="32"/>
      <c r="EL567" s="30"/>
      <c r="EM567" s="30"/>
      <c r="EN567" s="30"/>
      <c r="EO567" s="30"/>
      <c r="EP567" s="30"/>
      <c r="EQ567" s="30"/>
      <c r="ER567" s="30"/>
      <c r="ES567" s="30"/>
      <c r="ET567" s="30"/>
      <c r="EU567" s="30"/>
      <c r="EV567" s="30"/>
      <c r="EX567" s="32"/>
      <c r="EY567" s="32"/>
      <c r="EZ567" s="30"/>
      <c r="FA567" s="30"/>
      <c r="FB567" s="30"/>
      <c r="FC567" s="30"/>
      <c r="FD567" s="30"/>
      <c r="FE567" s="30"/>
      <c r="FF567" s="30"/>
      <c r="FG567" s="30"/>
      <c r="FH567" s="30"/>
      <c r="FI567" s="30"/>
      <c r="FJ567" s="30"/>
      <c r="FL567" s="32"/>
      <c r="FM567" s="32"/>
      <c r="FN567" s="30"/>
      <c r="FO567" s="30"/>
      <c r="FP567" s="30"/>
      <c r="FQ567" s="30"/>
      <c r="FR567" s="30"/>
      <c r="FS567" s="30"/>
      <c r="FT567" s="30"/>
      <c r="FU567" s="30"/>
      <c r="FV567" s="30"/>
      <c r="FW567" s="30"/>
      <c r="FX567" s="30"/>
      <c r="FZ567" s="32"/>
      <c r="GA567" s="32"/>
      <c r="GB567" s="30"/>
      <c r="GC567" s="30"/>
      <c r="GD567" s="30"/>
      <c r="GE567" s="30"/>
      <c r="GF567" s="30"/>
      <c r="GG567" s="30"/>
      <c r="GH567" s="30"/>
      <c r="GI567" s="30"/>
      <c r="GJ567" s="30"/>
      <c r="GK567" s="30"/>
      <c r="GL567" s="30"/>
      <c r="GN567" s="32"/>
      <c r="GO567" s="32"/>
      <c r="GP567" s="30"/>
      <c r="GQ567" s="30"/>
      <c r="GR567" s="30"/>
      <c r="GS567" s="30"/>
      <c r="GT567" s="30"/>
      <c r="GU567" s="30"/>
      <c r="GV567" s="30"/>
      <c r="GW567" s="30"/>
      <c r="GX567" s="30"/>
      <c r="GY567" s="30"/>
      <c r="GZ567" s="30"/>
      <c r="HB567" s="32"/>
      <c r="HC567" s="32"/>
      <c r="HD567" s="30"/>
      <c r="HE567" s="30"/>
      <c r="HF567" s="30"/>
      <c r="HG567" s="30"/>
      <c r="HH567" s="30"/>
      <c r="HI567" s="30"/>
      <c r="HJ567" s="30"/>
      <c r="HK567" s="30"/>
      <c r="HL567" s="30"/>
      <c r="HM567" s="30"/>
      <c r="HN567" s="30"/>
      <c r="HP567" s="32"/>
      <c r="HQ567" s="32"/>
      <c r="HR567" s="30"/>
      <c r="HS567" s="30"/>
      <c r="HT567" s="30"/>
      <c r="HU567" s="30"/>
      <c r="HV567" s="30"/>
      <c r="HW567" s="30"/>
      <c r="HX567" s="30"/>
    </row>
    <row r="568" spans="2:232" ht="9">
      <c r="B568" s="33"/>
      <c r="C568" s="32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2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B568" s="32"/>
      <c r="AC568" s="32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P568" s="32"/>
      <c r="AQ568" s="32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D568" s="32"/>
      <c r="BE568" s="32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R568" s="32"/>
      <c r="BS568" s="32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F568" s="32"/>
      <c r="CG568" s="32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T568" s="32"/>
      <c r="CU568" s="32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H568" s="32"/>
      <c r="DI568" s="32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V568" s="32"/>
      <c r="DW568" s="32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  <c r="EJ568" s="32"/>
      <c r="EK568" s="32"/>
      <c r="EL568" s="30"/>
      <c r="EM568" s="30"/>
      <c r="EN568" s="30"/>
      <c r="EO568" s="30"/>
      <c r="EP568" s="30"/>
      <c r="EQ568" s="30"/>
      <c r="ER568" s="30"/>
      <c r="ES568" s="30"/>
      <c r="ET568" s="30"/>
      <c r="EU568" s="30"/>
      <c r="EV568" s="30"/>
      <c r="EX568" s="32"/>
      <c r="EY568" s="32"/>
      <c r="EZ568" s="30"/>
      <c r="FA568" s="30"/>
      <c r="FB568" s="30"/>
      <c r="FC568" s="30"/>
      <c r="FD568" s="30"/>
      <c r="FE568" s="30"/>
      <c r="FF568" s="30"/>
      <c r="FG568" s="30"/>
      <c r="FH568" s="30"/>
      <c r="FI568" s="30"/>
      <c r="FJ568" s="30"/>
      <c r="FL568" s="32"/>
      <c r="FM568" s="32"/>
      <c r="FN568" s="30"/>
      <c r="FO568" s="30"/>
      <c r="FP568" s="30"/>
      <c r="FQ568" s="30"/>
      <c r="FR568" s="30"/>
      <c r="FS568" s="30"/>
      <c r="FT568" s="30"/>
      <c r="FU568" s="30"/>
      <c r="FV568" s="30"/>
      <c r="FW568" s="30"/>
      <c r="FX568" s="30"/>
      <c r="FZ568" s="32"/>
      <c r="GA568" s="32"/>
      <c r="GB568" s="30"/>
      <c r="GC568" s="30"/>
      <c r="GD568" s="30"/>
      <c r="GE568" s="30"/>
      <c r="GF568" s="30"/>
      <c r="GG568" s="30"/>
      <c r="GH568" s="30"/>
      <c r="GI568" s="30"/>
      <c r="GJ568" s="30"/>
      <c r="GK568" s="30"/>
      <c r="GL568" s="30"/>
      <c r="GN568" s="32"/>
      <c r="GO568" s="32"/>
      <c r="GP568" s="30"/>
      <c r="GQ568" s="30"/>
      <c r="GR568" s="30"/>
      <c r="GS568" s="30"/>
      <c r="GT568" s="30"/>
      <c r="GU568" s="30"/>
      <c r="GV568" s="30"/>
      <c r="GW568" s="30"/>
      <c r="GX568" s="30"/>
      <c r="GY568" s="30"/>
      <c r="GZ568" s="30"/>
      <c r="HB568" s="32"/>
      <c r="HC568" s="32"/>
      <c r="HD568" s="30"/>
      <c r="HE568" s="30"/>
      <c r="HF568" s="30"/>
      <c r="HG568" s="30"/>
      <c r="HH568" s="30"/>
      <c r="HI568" s="30"/>
      <c r="HJ568" s="30"/>
      <c r="HK568" s="30"/>
      <c r="HL568" s="30"/>
      <c r="HM568" s="30"/>
      <c r="HN568" s="30"/>
      <c r="HP568" s="32"/>
      <c r="HQ568" s="32"/>
      <c r="HR568" s="30"/>
      <c r="HS568" s="30"/>
      <c r="HT568" s="30"/>
      <c r="HU568" s="30"/>
      <c r="HV568" s="30"/>
      <c r="HW568" s="30"/>
      <c r="HX568" s="30"/>
    </row>
    <row r="569" spans="2:232" ht="9">
      <c r="B569" s="33"/>
      <c r="C569" s="32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2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B569" s="32"/>
      <c r="AC569" s="32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P569" s="32"/>
      <c r="AQ569" s="32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D569" s="32"/>
      <c r="BE569" s="32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R569" s="32"/>
      <c r="BS569" s="32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F569" s="32"/>
      <c r="CG569" s="32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T569" s="32"/>
      <c r="CU569" s="32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H569" s="32"/>
      <c r="DI569" s="32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V569" s="32"/>
      <c r="DW569" s="32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  <c r="EJ569" s="32"/>
      <c r="EK569" s="32"/>
      <c r="EL569" s="30"/>
      <c r="EM569" s="30"/>
      <c r="EN569" s="30"/>
      <c r="EO569" s="30"/>
      <c r="EP569" s="30"/>
      <c r="EQ569" s="30"/>
      <c r="ER569" s="30"/>
      <c r="ES569" s="30"/>
      <c r="ET569" s="30"/>
      <c r="EU569" s="30"/>
      <c r="EV569" s="30"/>
      <c r="EX569" s="32"/>
      <c r="EY569" s="32"/>
      <c r="EZ569" s="30"/>
      <c r="FA569" s="30"/>
      <c r="FB569" s="30"/>
      <c r="FC569" s="30"/>
      <c r="FD569" s="30"/>
      <c r="FE569" s="30"/>
      <c r="FF569" s="30"/>
      <c r="FG569" s="30"/>
      <c r="FH569" s="30"/>
      <c r="FI569" s="30"/>
      <c r="FJ569" s="30"/>
      <c r="FL569" s="32"/>
      <c r="FM569" s="32"/>
      <c r="FN569" s="30"/>
      <c r="FO569" s="30"/>
      <c r="FP569" s="30"/>
      <c r="FQ569" s="30"/>
      <c r="FR569" s="30"/>
      <c r="FS569" s="30"/>
      <c r="FT569" s="30"/>
      <c r="FU569" s="30"/>
      <c r="FV569" s="30"/>
      <c r="FW569" s="30"/>
      <c r="FX569" s="30"/>
      <c r="FZ569" s="32"/>
      <c r="GA569" s="32"/>
      <c r="GB569" s="30"/>
      <c r="GC569" s="30"/>
      <c r="GD569" s="30"/>
      <c r="GE569" s="30"/>
      <c r="GF569" s="30"/>
      <c r="GG569" s="30"/>
      <c r="GH569" s="30"/>
      <c r="GI569" s="30"/>
      <c r="GJ569" s="30"/>
      <c r="GK569" s="30"/>
      <c r="GL569" s="30"/>
      <c r="GN569" s="32"/>
      <c r="GO569" s="32"/>
      <c r="GP569" s="30"/>
      <c r="GQ569" s="30"/>
      <c r="GR569" s="30"/>
      <c r="GS569" s="30"/>
      <c r="GT569" s="30"/>
      <c r="GU569" s="30"/>
      <c r="GV569" s="30"/>
      <c r="GW569" s="30"/>
      <c r="GX569" s="30"/>
      <c r="GY569" s="30"/>
      <c r="GZ569" s="30"/>
      <c r="HB569" s="32"/>
      <c r="HC569" s="32"/>
      <c r="HD569" s="30"/>
      <c r="HE569" s="30"/>
      <c r="HF569" s="30"/>
      <c r="HG569" s="30"/>
      <c r="HH569" s="30"/>
      <c r="HI569" s="30"/>
      <c r="HJ569" s="30"/>
      <c r="HK569" s="30"/>
      <c r="HL569" s="30"/>
      <c r="HM569" s="30"/>
      <c r="HN569" s="30"/>
      <c r="HP569" s="32"/>
      <c r="HQ569" s="32"/>
      <c r="HR569" s="30"/>
      <c r="HS569" s="30"/>
      <c r="HT569" s="30"/>
      <c r="HU569" s="30"/>
      <c r="HV569" s="30"/>
      <c r="HW569" s="30"/>
      <c r="HX569" s="30"/>
    </row>
    <row r="570" spans="2:232" ht="9">
      <c r="B570" s="33"/>
      <c r="C570" s="32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2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B570" s="32"/>
      <c r="AC570" s="32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P570" s="32"/>
      <c r="AQ570" s="32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D570" s="32"/>
      <c r="BE570" s="32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R570" s="32"/>
      <c r="BS570" s="32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F570" s="32"/>
      <c r="CG570" s="32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T570" s="32"/>
      <c r="CU570" s="32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H570" s="32"/>
      <c r="DI570" s="32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V570" s="32"/>
      <c r="DW570" s="32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J570" s="32"/>
      <c r="EK570" s="32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X570" s="32"/>
      <c r="EY570" s="32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L570" s="32"/>
      <c r="FM570" s="32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Z570" s="32"/>
      <c r="GA570" s="32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N570" s="32"/>
      <c r="GO570" s="32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B570" s="32"/>
      <c r="HC570" s="32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P570" s="32"/>
      <c r="HQ570" s="32"/>
      <c r="HR570" s="30"/>
      <c r="HS570" s="30"/>
      <c r="HT570" s="30"/>
      <c r="HU570" s="30"/>
      <c r="HV570" s="30"/>
      <c r="HW570" s="30"/>
      <c r="HX570" s="30"/>
    </row>
    <row r="571" spans="2:232" ht="9">
      <c r="B571" s="33"/>
      <c r="C571" s="32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2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B571" s="32"/>
      <c r="AC571" s="32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P571" s="32"/>
      <c r="AQ571" s="32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D571" s="32"/>
      <c r="BE571" s="32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R571" s="32"/>
      <c r="BS571" s="32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F571" s="32"/>
      <c r="CG571" s="32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T571" s="32"/>
      <c r="CU571" s="32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H571" s="32"/>
      <c r="DI571" s="32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V571" s="32"/>
      <c r="DW571" s="32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J571" s="32"/>
      <c r="EK571" s="32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X571" s="32"/>
      <c r="EY571" s="32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L571" s="32"/>
      <c r="FM571" s="32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Z571" s="32"/>
      <c r="GA571" s="32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N571" s="32"/>
      <c r="GO571" s="32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B571" s="32"/>
      <c r="HC571" s="32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P571" s="32"/>
      <c r="HQ571" s="32"/>
      <c r="HR571" s="30"/>
      <c r="HS571" s="30"/>
      <c r="HT571" s="30"/>
      <c r="HU571" s="30"/>
      <c r="HV571" s="30"/>
      <c r="HW571" s="30"/>
      <c r="HX571" s="30"/>
    </row>
    <row r="572" spans="2:232" ht="9">
      <c r="B572" s="33"/>
      <c r="C572" s="32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2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B572" s="32"/>
      <c r="AC572" s="32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P572" s="32"/>
      <c r="AQ572" s="32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D572" s="32"/>
      <c r="BE572" s="32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R572" s="32"/>
      <c r="BS572" s="32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F572" s="32"/>
      <c r="CG572" s="32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T572" s="32"/>
      <c r="CU572" s="32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H572" s="32"/>
      <c r="DI572" s="32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V572" s="32"/>
      <c r="DW572" s="32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J572" s="32"/>
      <c r="EK572" s="32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X572" s="32"/>
      <c r="EY572" s="32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L572" s="32"/>
      <c r="FM572" s="32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Z572" s="32"/>
      <c r="GA572" s="32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N572" s="32"/>
      <c r="GO572" s="32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B572" s="32"/>
      <c r="HC572" s="32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P572" s="32"/>
      <c r="HQ572" s="32"/>
      <c r="HR572" s="30"/>
      <c r="HS572" s="30"/>
      <c r="HT572" s="30"/>
      <c r="HU572" s="30"/>
      <c r="HV572" s="30"/>
      <c r="HW572" s="30"/>
      <c r="HX572" s="30"/>
    </row>
    <row r="573" spans="2:232" ht="9">
      <c r="B573" s="33"/>
      <c r="C573" s="32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2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B573" s="32"/>
      <c r="AC573" s="32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P573" s="32"/>
      <c r="AQ573" s="32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D573" s="32"/>
      <c r="BE573" s="32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R573" s="32"/>
      <c r="BS573" s="32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F573" s="32"/>
      <c r="CG573" s="32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T573" s="32"/>
      <c r="CU573" s="32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H573" s="32"/>
      <c r="DI573" s="32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V573" s="32"/>
      <c r="DW573" s="32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J573" s="32"/>
      <c r="EK573" s="32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X573" s="32"/>
      <c r="EY573" s="32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L573" s="32"/>
      <c r="FM573" s="32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Z573" s="32"/>
      <c r="GA573" s="32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N573" s="32"/>
      <c r="GO573" s="32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B573" s="32"/>
      <c r="HC573" s="32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P573" s="32"/>
      <c r="HQ573" s="32"/>
      <c r="HR573" s="30"/>
      <c r="HS573" s="30"/>
      <c r="HT573" s="30"/>
      <c r="HU573" s="30"/>
      <c r="HV573" s="30"/>
      <c r="HW573" s="30"/>
      <c r="HX573" s="30"/>
    </row>
    <row r="574" spans="2:232" ht="9">
      <c r="B574" s="33"/>
      <c r="C574" s="32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2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B574" s="32"/>
      <c r="AC574" s="32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P574" s="32"/>
      <c r="AQ574" s="32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D574" s="32"/>
      <c r="BE574" s="32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R574" s="32"/>
      <c r="BS574" s="32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F574" s="32"/>
      <c r="CG574" s="32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T574" s="32"/>
      <c r="CU574" s="32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H574" s="32"/>
      <c r="DI574" s="32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V574" s="32"/>
      <c r="DW574" s="32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J574" s="32"/>
      <c r="EK574" s="32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X574" s="32"/>
      <c r="EY574" s="32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L574" s="32"/>
      <c r="FM574" s="32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Z574" s="32"/>
      <c r="GA574" s="32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N574" s="32"/>
      <c r="GO574" s="32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B574" s="32"/>
      <c r="HC574" s="32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P574" s="32"/>
      <c r="HQ574" s="32"/>
      <c r="HR574" s="30"/>
      <c r="HS574" s="30"/>
      <c r="HT574" s="30"/>
      <c r="HU574" s="30"/>
      <c r="HV574" s="30"/>
      <c r="HW574" s="30"/>
      <c r="HX574" s="30"/>
    </row>
    <row r="575" spans="2:232" ht="9">
      <c r="B575" s="33"/>
      <c r="C575" s="32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2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B575" s="32"/>
      <c r="AC575" s="32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P575" s="32"/>
      <c r="AQ575" s="32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D575" s="32"/>
      <c r="BE575" s="32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R575" s="32"/>
      <c r="BS575" s="32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F575" s="32"/>
      <c r="CG575" s="32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T575" s="32"/>
      <c r="CU575" s="32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H575" s="32"/>
      <c r="DI575" s="32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V575" s="32"/>
      <c r="DW575" s="32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J575" s="32"/>
      <c r="EK575" s="32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X575" s="32"/>
      <c r="EY575" s="32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L575" s="32"/>
      <c r="FM575" s="32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Z575" s="32"/>
      <c r="GA575" s="32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N575" s="32"/>
      <c r="GO575" s="32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B575" s="32"/>
      <c r="HC575" s="32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P575" s="32"/>
      <c r="HQ575" s="32"/>
      <c r="HR575" s="30"/>
      <c r="HS575" s="30"/>
      <c r="HT575" s="30"/>
      <c r="HU575" s="30"/>
      <c r="HV575" s="30"/>
      <c r="HW575" s="30"/>
      <c r="HX575" s="30"/>
    </row>
    <row r="576" spans="2:232" ht="9">
      <c r="B576" s="33"/>
      <c r="C576" s="32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2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B576" s="32"/>
      <c r="AC576" s="32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P576" s="32"/>
      <c r="AQ576" s="32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D576" s="32"/>
      <c r="BE576" s="32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R576" s="32"/>
      <c r="BS576" s="32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F576" s="32"/>
      <c r="CG576" s="32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T576" s="32"/>
      <c r="CU576" s="32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H576" s="32"/>
      <c r="DI576" s="32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V576" s="32"/>
      <c r="DW576" s="32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J576" s="32"/>
      <c r="EK576" s="32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X576" s="32"/>
      <c r="EY576" s="32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L576" s="32"/>
      <c r="FM576" s="32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Z576" s="32"/>
      <c r="GA576" s="32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N576" s="32"/>
      <c r="GO576" s="32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B576" s="32"/>
      <c r="HC576" s="32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P576" s="32"/>
      <c r="HQ576" s="32"/>
      <c r="HR576" s="30"/>
      <c r="HS576" s="30"/>
      <c r="HT576" s="30"/>
      <c r="HU576" s="30"/>
      <c r="HV576" s="30"/>
      <c r="HW576" s="30"/>
      <c r="HX576" s="30"/>
    </row>
    <row r="577" spans="2:232" ht="9">
      <c r="B577" s="33"/>
      <c r="C577" s="32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2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B577" s="32"/>
      <c r="AC577" s="32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P577" s="32"/>
      <c r="AQ577" s="32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D577" s="32"/>
      <c r="BE577" s="32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R577" s="32"/>
      <c r="BS577" s="32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F577" s="32"/>
      <c r="CG577" s="32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T577" s="32"/>
      <c r="CU577" s="32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H577" s="32"/>
      <c r="DI577" s="32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V577" s="32"/>
      <c r="DW577" s="32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J577" s="32"/>
      <c r="EK577" s="32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X577" s="32"/>
      <c r="EY577" s="32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L577" s="32"/>
      <c r="FM577" s="32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Z577" s="32"/>
      <c r="GA577" s="32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N577" s="32"/>
      <c r="GO577" s="32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B577" s="32"/>
      <c r="HC577" s="32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P577" s="32"/>
      <c r="HQ577" s="32"/>
      <c r="HR577" s="30"/>
      <c r="HS577" s="30"/>
      <c r="HT577" s="30"/>
      <c r="HU577" s="30"/>
      <c r="HV577" s="30"/>
      <c r="HW577" s="30"/>
      <c r="HX577" s="30"/>
    </row>
    <row r="578" spans="2:232" ht="9">
      <c r="B578" s="33"/>
      <c r="C578" s="32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2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B578" s="32"/>
      <c r="AC578" s="32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P578" s="32"/>
      <c r="AQ578" s="32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D578" s="32"/>
      <c r="BE578" s="32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R578" s="32"/>
      <c r="BS578" s="32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F578" s="32"/>
      <c r="CG578" s="32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T578" s="32"/>
      <c r="CU578" s="32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H578" s="32"/>
      <c r="DI578" s="32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V578" s="32"/>
      <c r="DW578" s="32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J578" s="32"/>
      <c r="EK578" s="32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X578" s="32"/>
      <c r="EY578" s="32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L578" s="32"/>
      <c r="FM578" s="32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Z578" s="32"/>
      <c r="GA578" s="32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N578" s="32"/>
      <c r="GO578" s="32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B578" s="32"/>
      <c r="HC578" s="32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P578" s="32"/>
      <c r="HQ578" s="32"/>
      <c r="HR578" s="30"/>
      <c r="HS578" s="30"/>
      <c r="HT578" s="30"/>
      <c r="HU578" s="30"/>
      <c r="HV578" s="30"/>
      <c r="HW578" s="30"/>
      <c r="HX578" s="30"/>
    </row>
    <row r="579" spans="2:232" ht="9">
      <c r="B579" s="33"/>
      <c r="C579" s="32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2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B579" s="32"/>
      <c r="AC579" s="32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P579" s="32"/>
      <c r="AQ579" s="32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D579" s="32"/>
      <c r="BE579" s="32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R579" s="32"/>
      <c r="BS579" s="32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F579" s="32"/>
      <c r="CG579" s="32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T579" s="32"/>
      <c r="CU579" s="32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H579" s="32"/>
      <c r="DI579" s="32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V579" s="32"/>
      <c r="DW579" s="32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J579" s="32"/>
      <c r="EK579" s="32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X579" s="32"/>
      <c r="EY579" s="32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L579" s="32"/>
      <c r="FM579" s="32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Z579" s="32"/>
      <c r="GA579" s="32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N579" s="32"/>
      <c r="GO579" s="32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B579" s="32"/>
      <c r="HC579" s="32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P579" s="32"/>
      <c r="HQ579" s="32"/>
      <c r="HR579" s="30"/>
      <c r="HS579" s="30"/>
      <c r="HT579" s="30"/>
      <c r="HU579" s="30"/>
      <c r="HV579" s="30"/>
      <c r="HW579" s="30"/>
      <c r="HX579" s="30"/>
    </row>
    <row r="580" spans="2:232" ht="9">
      <c r="B580" s="33"/>
      <c r="C580" s="32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2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B580" s="32"/>
      <c r="AC580" s="32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P580" s="32"/>
      <c r="AQ580" s="32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D580" s="32"/>
      <c r="BE580" s="32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R580" s="32"/>
      <c r="BS580" s="32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F580" s="32"/>
      <c r="CG580" s="32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T580" s="32"/>
      <c r="CU580" s="32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H580" s="32"/>
      <c r="DI580" s="32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V580" s="32"/>
      <c r="DW580" s="32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J580" s="32"/>
      <c r="EK580" s="32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X580" s="32"/>
      <c r="EY580" s="32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L580" s="32"/>
      <c r="FM580" s="32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Z580" s="32"/>
      <c r="GA580" s="32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N580" s="32"/>
      <c r="GO580" s="32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B580" s="32"/>
      <c r="HC580" s="32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P580" s="32"/>
      <c r="HQ580" s="32"/>
      <c r="HR580" s="30"/>
      <c r="HS580" s="30"/>
      <c r="HT580" s="30"/>
      <c r="HU580" s="30"/>
      <c r="HV580" s="30"/>
      <c r="HW580" s="30"/>
      <c r="HX580" s="30"/>
    </row>
    <row r="581" spans="2:232" ht="9">
      <c r="B581" s="33"/>
      <c r="C581" s="32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2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B581" s="32"/>
      <c r="AC581" s="32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P581" s="32"/>
      <c r="AQ581" s="32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D581" s="32"/>
      <c r="BE581" s="32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R581" s="32"/>
      <c r="BS581" s="32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F581" s="32"/>
      <c r="CG581" s="32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T581" s="32"/>
      <c r="CU581" s="32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H581" s="32"/>
      <c r="DI581" s="32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V581" s="32"/>
      <c r="DW581" s="32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J581" s="32"/>
      <c r="EK581" s="32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X581" s="32"/>
      <c r="EY581" s="32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L581" s="32"/>
      <c r="FM581" s="32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Z581" s="32"/>
      <c r="GA581" s="32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N581" s="32"/>
      <c r="GO581" s="32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B581" s="32"/>
      <c r="HC581" s="32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P581" s="32"/>
      <c r="HQ581" s="32"/>
      <c r="HR581" s="30"/>
      <c r="HS581" s="30"/>
      <c r="HT581" s="30"/>
      <c r="HU581" s="30"/>
      <c r="HV581" s="30"/>
      <c r="HW581" s="30"/>
      <c r="HX581" s="30"/>
    </row>
    <row r="582" spans="2:232" ht="9">
      <c r="B582" s="33"/>
      <c r="C582" s="32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2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B582" s="32"/>
      <c r="AC582" s="32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P582" s="32"/>
      <c r="AQ582" s="32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D582" s="32"/>
      <c r="BE582" s="32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R582" s="32"/>
      <c r="BS582" s="32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F582" s="32"/>
      <c r="CG582" s="32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T582" s="32"/>
      <c r="CU582" s="32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H582" s="32"/>
      <c r="DI582" s="32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V582" s="32"/>
      <c r="DW582" s="32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J582" s="32"/>
      <c r="EK582" s="32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X582" s="32"/>
      <c r="EY582" s="32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L582" s="32"/>
      <c r="FM582" s="32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Z582" s="32"/>
      <c r="GA582" s="32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N582" s="32"/>
      <c r="GO582" s="32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B582" s="32"/>
      <c r="HC582" s="32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P582" s="32"/>
      <c r="HQ582" s="32"/>
      <c r="HR582" s="30"/>
      <c r="HS582" s="30"/>
      <c r="HT582" s="30"/>
      <c r="HU582" s="30"/>
      <c r="HV582" s="30"/>
      <c r="HW582" s="30"/>
      <c r="HX582" s="30"/>
    </row>
    <row r="583" spans="2:232" ht="9">
      <c r="B583" s="33"/>
      <c r="C583" s="32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2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B583" s="32"/>
      <c r="AC583" s="32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P583" s="32"/>
      <c r="AQ583" s="32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D583" s="32"/>
      <c r="BE583" s="32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R583" s="32"/>
      <c r="BS583" s="32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F583" s="32"/>
      <c r="CG583" s="32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T583" s="32"/>
      <c r="CU583" s="32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H583" s="32"/>
      <c r="DI583" s="32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V583" s="32"/>
      <c r="DW583" s="32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J583" s="32"/>
      <c r="EK583" s="32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X583" s="32"/>
      <c r="EY583" s="32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L583" s="32"/>
      <c r="FM583" s="32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Z583" s="32"/>
      <c r="GA583" s="32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N583" s="32"/>
      <c r="GO583" s="32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B583" s="32"/>
      <c r="HC583" s="32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P583" s="32"/>
      <c r="HQ583" s="32"/>
      <c r="HR583" s="30"/>
      <c r="HS583" s="30"/>
      <c r="HT583" s="30"/>
      <c r="HU583" s="30"/>
      <c r="HV583" s="30"/>
      <c r="HW583" s="30"/>
      <c r="HX583" s="30"/>
    </row>
    <row r="584" spans="2:232" ht="9">
      <c r="B584" s="33"/>
      <c r="C584" s="32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2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B584" s="32"/>
      <c r="AC584" s="32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P584" s="32"/>
      <c r="AQ584" s="32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D584" s="32"/>
      <c r="BE584" s="32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R584" s="32"/>
      <c r="BS584" s="32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F584" s="32"/>
      <c r="CG584" s="32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T584" s="32"/>
      <c r="CU584" s="32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H584" s="32"/>
      <c r="DI584" s="32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V584" s="32"/>
      <c r="DW584" s="32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J584" s="32"/>
      <c r="EK584" s="32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X584" s="32"/>
      <c r="EY584" s="32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L584" s="32"/>
      <c r="FM584" s="32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Z584" s="32"/>
      <c r="GA584" s="32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N584" s="32"/>
      <c r="GO584" s="32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B584" s="32"/>
      <c r="HC584" s="32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P584" s="32"/>
      <c r="HQ584" s="32"/>
      <c r="HR584" s="30"/>
      <c r="HS584" s="30"/>
      <c r="HT584" s="30"/>
      <c r="HU584" s="30"/>
      <c r="HV584" s="30"/>
      <c r="HW584" s="30"/>
      <c r="HX584" s="30"/>
    </row>
    <row r="585" spans="2:232" ht="9">
      <c r="B585" s="33"/>
      <c r="C585" s="32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2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B585" s="32"/>
      <c r="AC585" s="32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P585" s="32"/>
      <c r="AQ585" s="32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D585" s="32"/>
      <c r="BE585" s="32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R585" s="32"/>
      <c r="BS585" s="32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F585" s="32"/>
      <c r="CG585" s="32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T585" s="32"/>
      <c r="CU585" s="32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H585" s="32"/>
      <c r="DI585" s="32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V585" s="32"/>
      <c r="DW585" s="32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J585" s="32"/>
      <c r="EK585" s="32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X585" s="32"/>
      <c r="EY585" s="32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L585" s="32"/>
      <c r="FM585" s="32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Z585" s="32"/>
      <c r="GA585" s="32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N585" s="32"/>
      <c r="GO585" s="32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B585" s="32"/>
      <c r="HC585" s="32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P585" s="32"/>
      <c r="HQ585" s="32"/>
      <c r="HR585" s="30"/>
      <c r="HS585" s="30"/>
      <c r="HT585" s="30"/>
      <c r="HU585" s="30"/>
      <c r="HV585" s="30"/>
      <c r="HW585" s="30"/>
      <c r="HX585" s="30"/>
    </row>
    <row r="586" spans="2:232" ht="9">
      <c r="B586" s="33"/>
      <c r="C586" s="32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2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B586" s="32"/>
      <c r="AC586" s="32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P586" s="32"/>
      <c r="AQ586" s="32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D586" s="32"/>
      <c r="BE586" s="32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R586" s="32"/>
      <c r="BS586" s="32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F586" s="32"/>
      <c r="CG586" s="32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T586" s="32"/>
      <c r="CU586" s="32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H586" s="32"/>
      <c r="DI586" s="32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V586" s="32"/>
      <c r="DW586" s="32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J586" s="32"/>
      <c r="EK586" s="32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X586" s="32"/>
      <c r="EY586" s="32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L586" s="32"/>
      <c r="FM586" s="32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Z586" s="32"/>
      <c r="GA586" s="32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N586" s="32"/>
      <c r="GO586" s="32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B586" s="32"/>
      <c r="HC586" s="32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P586" s="32"/>
      <c r="HQ586" s="32"/>
      <c r="HR586" s="30"/>
      <c r="HS586" s="30"/>
      <c r="HT586" s="30"/>
      <c r="HU586" s="30"/>
      <c r="HV586" s="30"/>
      <c r="HW586" s="30"/>
      <c r="HX586" s="30"/>
    </row>
    <row r="587" spans="2:232" ht="9">
      <c r="B587" s="33"/>
      <c r="C587" s="32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2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B587" s="32"/>
      <c r="AC587" s="32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P587" s="32"/>
      <c r="AQ587" s="32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D587" s="32"/>
      <c r="BE587" s="32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R587" s="32"/>
      <c r="BS587" s="32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F587" s="32"/>
      <c r="CG587" s="32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T587" s="32"/>
      <c r="CU587" s="32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H587" s="32"/>
      <c r="DI587" s="32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V587" s="32"/>
      <c r="DW587" s="32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J587" s="32"/>
      <c r="EK587" s="32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X587" s="32"/>
      <c r="EY587" s="32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L587" s="32"/>
      <c r="FM587" s="32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Z587" s="32"/>
      <c r="GA587" s="32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N587" s="32"/>
      <c r="GO587" s="32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B587" s="32"/>
      <c r="HC587" s="32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P587" s="32"/>
      <c r="HQ587" s="32"/>
      <c r="HR587" s="30"/>
      <c r="HS587" s="30"/>
      <c r="HT587" s="30"/>
      <c r="HU587" s="30"/>
      <c r="HV587" s="30"/>
      <c r="HW587" s="30"/>
      <c r="HX587" s="30"/>
    </row>
    <row r="588" spans="2:232" ht="9">
      <c r="B588" s="33"/>
      <c r="C588" s="32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2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B588" s="32"/>
      <c r="AC588" s="32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P588" s="32"/>
      <c r="AQ588" s="32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D588" s="32"/>
      <c r="BE588" s="32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R588" s="32"/>
      <c r="BS588" s="32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F588" s="32"/>
      <c r="CG588" s="32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T588" s="32"/>
      <c r="CU588" s="32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H588" s="32"/>
      <c r="DI588" s="32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V588" s="32"/>
      <c r="DW588" s="32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J588" s="32"/>
      <c r="EK588" s="32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X588" s="32"/>
      <c r="EY588" s="32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L588" s="32"/>
      <c r="FM588" s="32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Z588" s="32"/>
      <c r="GA588" s="32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N588" s="32"/>
      <c r="GO588" s="32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B588" s="32"/>
      <c r="HC588" s="32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P588" s="32"/>
      <c r="HQ588" s="32"/>
      <c r="HR588" s="30"/>
      <c r="HS588" s="30"/>
      <c r="HT588" s="30"/>
      <c r="HU588" s="30"/>
      <c r="HV588" s="30"/>
      <c r="HW588" s="30"/>
      <c r="HX588" s="30"/>
    </row>
    <row r="589" spans="2:232" ht="9">
      <c r="B589" s="33"/>
      <c r="C589" s="32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2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B589" s="32"/>
      <c r="AC589" s="32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P589" s="32"/>
      <c r="AQ589" s="32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D589" s="32"/>
      <c r="BE589" s="32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R589" s="32"/>
      <c r="BS589" s="32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F589" s="32"/>
      <c r="CG589" s="32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T589" s="32"/>
      <c r="CU589" s="32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H589" s="32"/>
      <c r="DI589" s="32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V589" s="32"/>
      <c r="DW589" s="32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J589" s="32"/>
      <c r="EK589" s="32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X589" s="32"/>
      <c r="EY589" s="32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L589" s="32"/>
      <c r="FM589" s="32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Z589" s="32"/>
      <c r="GA589" s="32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N589" s="32"/>
      <c r="GO589" s="32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B589" s="32"/>
      <c r="HC589" s="32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P589" s="32"/>
      <c r="HQ589" s="32"/>
      <c r="HR589" s="30"/>
      <c r="HS589" s="30"/>
      <c r="HT589" s="30"/>
      <c r="HU589" s="30"/>
      <c r="HV589" s="30"/>
      <c r="HW589" s="30"/>
      <c r="HX589" s="30"/>
    </row>
    <row r="590" spans="2:232" ht="9">
      <c r="B590" s="33"/>
      <c r="C590" s="32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2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B590" s="32"/>
      <c r="AC590" s="32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P590" s="32"/>
      <c r="AQ590" s="32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D590" s="32"/>
      <c r="BE590" s="32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R590" s="32"/>
      <c r="BS590" s="32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F590" s="32"/>
      <c r="CG590" s="32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T590" s="32"/>
      <c r="CU590" s="32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H590" s="32"/>
      <c r="DI590" s="32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V590" s="32"/>
      <c r="DW590" s="32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J590" s="32"/>
      <c r="EK590" s="32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X590" s="32"/>
      <c r="EY590" s="32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L590" s="32"/>
      <c r="FM590" s="32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Z590" s="32"/>
      <c r="GA590" s="32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N590" s="32"/>
      <c r="GO590" s="32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B590" s="32"/>
      <c r="HC590" s="32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P590" s="32"/>
      <c r="HQ590" s="32"/>
      <c r="HR590" s="30"/>
      <c r="HS590" s="30"/>
      <c r="HT590" s="30"/>
      <c r="HU590" s="30"/>
      <c r="HV590" s="30"/>
      <c r="HW590" s="30"/>
      <c r="HX590" s="30"/>
    </row>
    <row r="591" spans="2:232" ht="9">
      <c r="B591" s="33"/>
      <c r="C591" s="32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2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B591" s="32"/>
      <c r="AC591" s="32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P591" s="32"/>
      <c r="AQ591" s="32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D591" s="32"/>
      <c r="BE591" s="32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R591" s="32"/>
      <c r="BS591" s="32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F591" s="32"/>
      <c r="CG591" s="32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T591" s="32"/>
      <c r="CU591" s="32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H591" s="32"/>
      <c r="DI591" s="32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V591" s="32"/>
      <c r="DW591" s="32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J591" s="32"/>
      <c r="EK591" s="32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X591" s="32"/>
      <c r="EY591" s="32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L591" s="32"/>
      <c r="FM591" s="32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Z591" s="32"/>
      <c r="GA591" s="32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N591" s="32"/>
      <c r="GO591" s="32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B591" s="32"/>
      <c r="HC591" s="32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P591" s="32"/>
      <c r="HQ591" s="32"/>
      <c r="HR591" s="30"/>
      <c r="HS591" s="30"/>
      <c r="HT591" s="30"/>
      <c r="HU591" s="30"/>
      <c r="HV591" s="30"/>
      <c r="HW591" s="30"/>
      <c r="HX591" s="30"/>
    </row>
    <row r="592" spans="2:232" ht="9">
      <c r="B592" s="33"/>
      <c r="C592" s="32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2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B592" s="32"/>
      <c r="AC592" s="32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P592" s="32"/>
      <c r="AQ592" s="32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D592" s="32"/>
      <c r="BE592" s="32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R592" s="32"/>
      <c r="BS592" s="32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F592" s="32"/>
      <c r="CG592" s="32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T592" s="32"/>
      <c r="CU592" s="32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H592" s="32"/>
      <c r="DI592" s="32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V592" s="32"/>
      <c r="DW592" s="32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J592" s="32"/>
      <c r="EK592" s="32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X592" s="32"/>
      <c r="EY592" s="32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L592" s="32"/>
      <c r="FM592" s="32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Z592" s="32"/>
      <c r="GA592" s="32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N592" s="32"/>
      <c r="GO592" s="32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B592" s="32"/>
      <c r="HC592" s="32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P592" s="32"/>
      <c r="HQ592" s="32"/>
      <c r="HR592" s="30"/>
      <c r="HS592" s="30"/>
      <c r="HT592" s="30"/>
      <c r="HU592" s="30"/>
      <c r="HV592" s="30"/>
      <c r="HW592" s="30"/>
      <c r="HX592" s="30"/>
    </row>
    <row r="593" spans="2:232" ht="9">
      <c r="B593" s="33"/>
      <c r="C593" s="32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2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B593" s="32"/>
      <c r="AC593" s="32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P593" s="32"/>
      <c r="AQ593" s="32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D593" s="32"/>
      <c r="BE593" s="32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R593" s="32"/>
      <c r="BS593" s="32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F593" s="32"/>
      <c r="CG593" s="32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T593" s="32"/>
      <c r="CU593" s="32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H593" s="32"/>
      <c r="DI593" s="32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V593" s="32"/>
      <c r="DW593" s="32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J593" s="32"/>
      <c r="EK593" s="32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X593" s="32"/>
      <c r="EY593" s="32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L593" s="32"/>
      <c r="FM593" s="32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Z593" s="32"/>
      <c r="GA593" s="32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N593" s="32"/>
      <c r="GO593" s="32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B593" s="32"/>
      <c r="HC593" s="32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P593" s="32"/>
      <c r="HQ593" s="32"/>
      <c r="HR593" s="30"/>
      <c r="HS593" s="30"/>
      <c r="HT593" s="30"/>
      <c r="HU593" s="30"/>
      <c r="HV593" s="30"/>
      <c r="HW593" s="30"/>
      <c r="HX593" s="30"/>
    </row>
    <row r="594" spans="2:232" ht="9">
      <c r="B594" s="33"/>
      <c r="C594" s="32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2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B594" s="32"/>
      <c r="AC594" s="32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P594" s="32"/>
      <c r="AQ594" s="32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D594" s="32"/>
      <c r="BE594" s="32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R594" s="32"/>
      <c r="BS594" s="32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F594" s="32"/>
      <c r="CG594" s="32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T594" s="32"/>
      <c r="CU594" s="32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H594" s="32"/>
      <c r="DI594" s="32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V594" s="32"/>
      <c r="DW594" s="32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J594" s="32"/>
      <c r="EK594" s="32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X594" s="32"/>
      <c r="EY594" s="32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L594" s="32"/>
      <c r="FM594" s="32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Z594" s="32"/>
      <c r="GA594" s="32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N594" s="32"/>
      <c r="GO594" s="32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B594" s="32"/>
      <c r="HC594" s="32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P594" s="32"/>
      <c r="HQ594" s="32"/>
      <c r="HR594" s="30"/>
      <c r="HS594" s="30"/>
      <c r="HT594" s="30"/>
      <c r="HU594" s="30"/>
      <c r="HV594" s="30"/>
      <c r="HW594" s="30"/>
      <c r="HX594" s="30"/>
    </row>
    <row r="595" spans="2:232" ht="9">
      <c r="B595" s="33"/>
      <c r="C595" s="32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2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B595" s="32"/>
      <c r="AC595" s="32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P595" s="32"/>
      <c r="AQ595" s="32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D595" s="32"/>
      <c r="BE595" s="32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R595" s="32"/>
      <c r="BS595" s="32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F595" s="32"/>
      <c r="CG595" s="32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T595" s="32"/>
      <c r="CU595" s="32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H595" s="32"/>
      <c r="DI595" s="32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V595" s="32"/>
      <c r="DW595" s="32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J595" s="32"/>
      <c r="EK595" s="32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X595" s="32"/>
      <c r="EY595" s="32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L595" s="32"/>
      <c r="FM595" s="32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Z595" s="32"/>
      <c r="GA595" s="32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N595" s="32"/>
      <c r="GO595" s="32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B595" s="32"/>
      <c r="HC595" s="32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P595" s="32"/>
      <c r="HQ595" s="32"/>
      <c r="HR595" s="30"/>
      <c r="HS595" s="30"/>
      <c r="HT595" s="30"/>
      <c r="HU595" s="30"/>
      <c r="HV595" s="30"/>
      <c r="HW595" s="30"/>
      <c r="HX595" s="30"/>
    </row>
    <row r="596" spans="2:232" ht="9">
      <c r="B596" s="33"/>
      <c r="C596" s="32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2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B596" s="32"/>
      <c r="AC596" s="32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P596" s="32"/>
      <c r="AQ596" s="32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D596" s="32"/>
      <c r="BE596" s="32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R596" s="32"/>
      <c r="BS596" s="32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F596" s="32"/>
      <c r="CG596" s="32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T596" s="32"/>
      <c r="CU596" s="32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H596" s="32"/>
      <c r="DI596" s="32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V596" s="32"/>
      <c r="DW596" s="32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J596" s="32"/>
      <c r="EK596" s="32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X596" s="32"/>
      <c r="EY596" s="32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L596" s="32"/>
      <c r="FM596" s="32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Z596" s="32"/>
      <c r="GA596" s="32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N596" s="32"/>
      <c r="GO596" s="32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B596" s="32"/>
      <c r="HC596" s="32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P596" s="32"/>
      <c r="HQ596" s="32"/>
      <c r="HR596" s="30"/>
      <c r="HS596" s="30"/>
      <c r="HT596" s="30"/>
      <c r="HU596" s="30"/>
      <c r="HV596" s="30"/>
      <c r="HW596" s="30"/>
      <c r="HX596" s="30"/>
    </row>
    <row r="597" spans="2:232" ht="9">
      <c r="B597" s="33"/>
      <c r="C597" s="32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2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B597" s="32"/>
      <c r="AC597" s="32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P597" s="32"/>
      <c r="AQ597" s="32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D597" s="32"/>
      <c r="BE597" s="32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R597" s="32"/>
      <c r="BS597" s="32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F597" s="32"/>
      <c r="CG597" s="32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T597" s="32"/>
      <c r="CU597" s="32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H597" s="32"/>
      <c r="DI597" s="32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V597" s="32"/>
      <c r="DW597" s="32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J597" s="32"/>
      <c r="EK597" s="32"/>
      <c r="EL597" s="30"/>
      <c r="EM597" s="30"/>
      <c r="EN597" s="30"/>
      <c r="EO597" s="30"/>
      <c r="EP597" s="30"/>
      <c r="EQ597" s="30"/>
      <c r="ER597" s="30"/>
      <c r="ES597" s="30"/>
      <c r="ET597" s="30"/>
      <c r="EU597" s="30"/>
      <c r="EV597" s="30"/>
      <c r="EX597" s="32"/>
      <c r="EY597" s="32"/>
      <c r="EZ597" s="30"/>
      <c r="FA597" s="30"/>
      <c r="FB597" s="30"/>
      <c r="FC597" s="30"/>
      <c r="FD597" s="30"/>
      <c r="FE597" s="30"/>
      <c r="FF597" s="30"/>
      <c r="FG597" s="30"/>
      <c r="FH597" s="30"/>
      <c r="FI597" s="30"/>
      <c r="FJ597" s="30"/>
      <c r="FL597" s="32"/>
      <c r="FM597" s="32"/>
      <c r="FN597" s="30"/>
      <c r="FO597" s="30"/>
      <c r="FP597" s="30"/>
      <c r="FQ597" s="30"/>
      <c r="FR597" s="30"/>
      <c r="FS597" s="30"/>
      <c r="FT597" s="30"/>
      <c r="FU597" s="30"/>
      <c r="FV597" s="30"/>
      <c r="FW597" s="30"/>
      <c r="FX597" s="30"/>
      <c r="FZ597" s="32"/>
      <c r="GA597" s="32"/>
      <c r="GB597" s="30"/>
      <c r="GC597" s="30"/>
      <c r="GD597" s="30"/>
      <c r="GE597" s="30"/>
      <c r="GF597" s="30"/>
      <c r="GG597" s="30"/>
      <c r="GH597" s="30"/>
      <c r="GI597" s="30"/>
      <c r="GJ597" s="30"/>
      <c r="GK597" s="30"/>
      <c r="GL597" s="30"/>
      <c r="GN597" s="32"/>
      <c r="GO597" s="32"/>
      <c r="GP597" s="30"/>
      <c r="GQ597" s="30"/>
      <c r="GR597" s="30"/>
      <c r="GS597" s="30"/>
      <c r="GT597" s="30"/>
      <c r="GU597" s="30"/>
      <c r="GV597" s="30"/>
      <c r="GW597" s="30"/>
      <c r="GX597" s="30"/>
      <c r="GY597" s="30"/>
      <c r="GZ597" s="30"/>
      <c r="HB597" s="32"/>
      <c r="HC597" s="32"/>
      <c r="HD597" s="30"/>
      <c r="HE597" s="30"/>
      <c r="HF597" s="30"/>
      <c r="HG597" s="30"/>
      <c r="HH597" s="30"/>
      <c r="HI597" s="30"/>
      <c r="HJ597" s="30"/>
      <c r="HK597" s="30"/>
      <c r="HL597" s="30"/>
      <c r="HM597" s="30"/>
      <c r="HN597" s="30"/>
      <c r="HP597" s="32"/>
      <c r="HQ597" s="32"/>
      <c r="HR597" s="30"/>
      <c r="HS597" s="30"/>
      <c r="HT597" s="30"/>
      <c r="HU597" s="30"/>
      <c r="HV597" s="30"/>
      <c r="HW597" s="30"/>
      <c r="HX597" s="30"/>
    </row>
    <row r="598" spans="2:232" ht="9">
      <c r="B598" s="33"/>
      <c r="C598" s="32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2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B598" s="32"/>
      <c r="AC598" s="32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P598" s="32"/>
      <c r="AQ598" s="32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D598" s="32"/>
      <c r="BE598" s="32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R598" s="32"/>
      <c r="BS598" s="32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F598" s="32"/>
      <c r="CG598" s="32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T598" s="32"/>
      <c r="CU598" s="32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H598" s="32"/>
      <c r="DI598" s="32"/>
      <c r="DJ598" s="30"/>
      <c r="DK598" s="30"/>
      <c r="DL598" s="30"/>
      <c r="DM598" s="30"/>
      <c r="DN598" s="30"/>
      <c r="DO598" s="30"/>
      <c r="DP598" s="30"/>
      <c r="DQ598" s="30"/>
      <c r="DR598" s="30"/>
      <c r="DS598" s="30"/>
      <c r="DT598" s="30"/>
      <c r="DV598" s="32"/>
      <c r="DW598" s="32"/>
      <c r="DX598" s="30"/>
      <c r="DY598" s="30"/>
      <c r="DZ598" s="30"/>
      <c r="EA598" s="30"/>
      <c r="EB598" s="30"/>
      <c r="EC598" s="30"/>
      <c r="ED598" s="30"/>
      <c r="EE598" s="30"/>
      <c r="EF598" s="30"/>
      <c r="EG598" s="30"/>
      <c r="EH598" s="30"/>
      <c r="EJ598" s="32"/>
      <c r="EK598" s="32"/>
      <c r="EL598" s="30"/>
      <c r="EM598" s="30"/>
      <c r="EN598" s="30"/>
      <c r="EO598" s="30"/>
      <c r="EP598" s="30"/>
      <c r="EQ598" s="30"/>
      <c r="ER598" s="30"/>
      <c r="ES598" s="30"/>
      <c r="ET598" s="30"/>
      <c r="EU598" s="30"/>
      <c r="EV598" s="30"/>
      <c r="EX598" s="32"/>
      <c r="EY598" s="32"/>
      <c r="EZ598" s="30"/>
      <c r="FA598" s="30"/>
      <c r="FB598" s="30"/>
      <c r="FC598" s="30"/>
      <c r="FD598" s="30"/>
      <c r="FE598" s="30"/>
      <c r="FF598" s="30"/>
      <c r="FG598" s="30"/>
      <c r="FH598" s="30"/>
      <c r="FI598" s="30"/>
      <c r="FJ598" s="30"/>
      <c r="FL598" s="32"/>
      <c r="FM598" s="32"/>
      <c r="FN598" s="30"/>
      <c r="FO598" s="30"/>
      <c r="FP598" s="30"/>
      <c r="FQ598" s="30"/>
      <c r="FR598" s="30"/>
      <c r="FS598" s="30"/>
      <c r="FT598" s="30"/>
      <c r="FU598" s="30"/>
      <c r="FV598" s="30"/>
      <c r="FW598" s="30"/>
      <c r="FX598" s="30"/>
      <c r="FZ598" s="32"/>
      <c r="GA598" s="32"/>
      <c r="GB598" s="30"/>
      <c r="GC598" s="30"/>
      <c r="GD598" s="30"/>
      <c r="GE598" s="30"/>
      <c r="GF598" s="30"/>
      <c r="GG598" s="30"/>
      <c r="GH598" s="30"/>
      <c r="GI598" s="30"/>
      <c r="GJ598" s="30"/>
      <c r="GK598" s="30"/>
      <c r="GL598" s="30"/>
      <c r="GN598" s="32"/>
      <c r="GO598" s="32"/>
      <c r="GP598" s="30"/>
      <c r="GQ598" s="30"/>
      <c r="GR598" s="30"/>
      <c r="GS598" s="30"/>
      <c r="GT598" s="30"/>
      <c r="GU598" s="30"/>
      <c r="GV598" s="30"/>
      <c r="GW598" s="30"/>
      <c r="GX598" s="30"/>
      <c r="GY598" s="30"/>
      <c r="GZ598" s="30"/>
      <c r="HB598" s="32"/>
      <c r="HC598" s="32"/>
      <c r="HD598" s="30"/>
      <c r="HE598" s="30"/>
      <c r="HF598" s="30"/>
      <c r="HG598" s="30"/>
      <c r="HH598" s="30"/>
      <c r="HI598" s="30"/>
      <c r="HJ598" s="30"/>
      <c r="HK598" s="30"/>
      <c r="HL598" s="30"/>
      <c r="HM598" s="30"/>
      <c r="HN598" s="30"/>
      <c r="HP598" s="32"/>
      <c r="HQ598" s="32"/>
      <c r="HR598" s="30"/>
      <c r="HS598" s="30"/>
      <c r="HT598" s="30"/>
      <c r="HU598" s="30"/>
      <c r="HV598" s="30"/>
      <c r="HW598" s="30"/>
      <c r="HX598" s="30"/>
    </row>
    <row r="599" spans="2:232" ht="9">
      <c r="B599" s="33"/>
      <c r="C599" s="32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2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B599" s="32"/>
      <c r="AC599" s="32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P599" s="32"/>
      <c r="AQ599" s="32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D599" s="32"/>
      <c r="BE599" s="32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R599" s="32"/>
      <c r="BS599" s="32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F599" s="32"/>
      <c r="CG599" s="32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T599" s="32"/>
      <c r="CU599" s="32"/>
      <c r="CV599" s="30"/>
      <c r="CW599" s="30"/>
      <c r="CX599" s="30"/>
      <c r="CY599" s="30"/>
      <c r="CZ599" s="30"/>
      <c r="DA599" s="30"/>
      <c r="DB599" s="30"/>
      <c r="DC599" s="30"/>
      <c r="DD599" s="30"/>
      <c r="DE599" s="30"/>
      <c r="DF599" s="30"/>
      <c r="DH599" s="32"/>
      <c r="DI599" s="32"/>
      <c r="DJ599" s="30"/>
      <c r="DK599" s="30"/>
      <c r="DL599" s="30"/>
      <c r="DM599" s="30"/>
      <c r="DN599" s="30"/>
      <c r="DO599" s="30"/>
      <c r="DP599" s="30"/>
      <c r="DQ599" s="30"/>
      <c r="DR599" s="30"/>
      <c r="DS599" s="30"/>
      <c r="DT599" s="30"/>
      <c r="DV599" s="32"/>
      <c r="DW599" s="32"/>
      <c r="DX599" s="30"/>
      <c r="DY599" s="30"/>
      <c r="DZ599" s="30"/>
      <c r="EA599" s="30"/>
      <c r="EB599" s="30"/>
      <c r="EC599" s="30"/>
      <c r="ED599" s="30"/>
      <c r="EE599" s="30"/>
      <c r="EF599" s="30"/>
      <c r="EG599" s="30"/>
      <c r="EH599" s="30"/>
      <c r="EJ599" s="32"/>
      <c r="EK599" s="32"/>
      <c r="EL599" s="30"/>
      <c r="EM599" s="30"/>
      <c r="EN599" s="30"/>
      <c r="EO599" s="30"/>
      <c r="EP599" s="30"/>
      <c r="EQ599" s="30"/>
      <c r="ER599" s="30"/>
      <c r="ES599" s="30"/>
      <c r="ET599" s="30"/>
      <c r="EU599" s="30"/>
      <c r="EV599" s="30"/>
      <c r="EX599" s="32"/>
      <c r="EY599" s="32"/>
      <c r="EZ599" s="30"/>
      <c r="FA599" s="30"/>
      <c r="FB599" s="30"/>
      <c r="FC599" s="30"/>
      <c r="FD599" s="30"/>
      <c r="FE599" s="30"/>
      <c r="FF599" s="30"/>
      <c r="FG599" s="30"/>
      <c r="FH599" s="30"/>
      <c r="FI599" s="30"/>
      <c r="FJ599" s="30"/>
      <c r="FL599" s="32"/>
      <c r="FM599" s="32"/>
      <c r="FN599" s="30"/>
      <c r="FO599" s="30"/>
      <c r="FP599" s="30"/>
      <c r="FQ599" s="30"/>
      <c r="FR599" s="30"/>
      <c r="FS599" s="30"/>
      <c r="FT599" s="30"/>
      <c r="FU599" s="30"/>
      <c r="FV599" s="30"/>
      <c r="FW599" s="30"/>
      <c r="FX599" s="30"/>
      <c r="FZ599" s="32"/>
      <c r="GA599" s="32"/>
      <c r="GB599" s="30"/>
      <c r="GC599" s="30"/>
      <c r="GD599" s="30"/>
      <c r="GE599" s="30"/>
      <c r="GF599" s="30"/>
      <c r="GG599" s="30"/>
      <c r="GH599" s="30"/>
      <c r="GI599" s="30"/>
      <c r="GJ599" s="30"/>
      <c r="GK599" s="30"/>
      <c r="GL599" s="30"/>
      <c r="GN599" s="32"/>
      <c r="GO599" s="32"/>
      <c r="GP599" s="30"/>
      <c r="GQ599" s="30"/>
      <c r="GR599" s="30"/>
      <c r="GS599" s="30"/>
      <c r="GT599" s="30"/>
      <c r="GU599" s="30"/>
      <c r="GV599" s="30"/>
      <c r="GW599" s="30"/>
      <c r="GX599" s="30"/>
      <c r="GY599" s="30"/>
      <c r="GZ599" s="30"/>
      <c r="HB599" s="32"/>
      <c r="HC599" s="32"/>
      <c r="HD599" s="30"/>
      <c r="HE599" s="30"/>
      <c r="HF599" s="30"/>
      <c r="HG599" s="30"/>
      <c r="HH599" s="30"/>
      <c r="HI599" s="30"/>
      <c r="HJ599" s="30"/>
      <c r="HK599" s="30"/>
      <c r="HL599" s="30"/>
      <c r="HM599" s="30"/>
      <c r="HN599" s="30"/>
      <c r="HP599" s="32"/>
      <c r="HQ599" s="32"/>
      <c r="HR599" s="30"/>
      <c r="HS599" s="30"/>
      <c r="HT599" s="30"/>
      <c r="HU599" s="30"/>
      <c r="HV599" s="30"/>
      <c r="HW599" s="30"/>
      <c r="HX599" s="30"/>
    </row>
    <row r="600" spans="2:232" ht="9">
      <c r="B600" s="33"/>
      <c r="C600" s="32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2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B600" s="32"/>
      <c r="AC600" s="32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P600" s="32"/>
      <c r="AQ600" s="32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D600" s="32"/>
      <c r="BE600" s="32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R600" s="32"/>
      <c r="BS600" s="32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F600" s="32"/>
      <c r="CG600" s="32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T600" s="32"/>
      <c r="CU600" s="32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H600" s="32"/>
      <c r="DI600" s="32"/>
      <c r="DJ600" s="30"/>
      <c r="DK600" s="30"/>
      <c r="DL600" s="30"/>
      <c r="DM600" s="30"/>
      <c r="DN600" s="30"/>
      <c r="DO600" s="30"/>
      <c r="DP600" s="30"/>
      <c r="DQ600" s="30"/>
      <c r="DR600" s="30"/>
      <c r="DS600" s="30"/>
      <c r="DT600" s="30"/>
      <c r="DV600" s="32"/>
      <c r="DW600" s="32"/>
      <c r="DX600" s="30"/>
      <c r="DY600" s="30"/>
      <c r="DZ600" s="30"/>
      <c r="EA600" s="30"/>
      <c r="EB600" s="30"/>
      <c r="EC600" s="30"/>
      <c r="ED600" s="30"/>
      <c r="EE600" s="30"/>
      <c r="EF600" s="30"/>
      <c r="EG600" s="30"/>
      <c r="EH600" s="30"/>
      <c r="EJ600" s="32"/>
      <c r="EK600" s="32"/>
      <c r="EL600" s="30"/>
      <c r="EM600" s="30"/>
      <c r="EN600" s="30"/>
      <c r="EO600" s="30"/>
      <c r="EP600" s="30"/>
      <c r="EQ600" s="30"/>
      <c r="ER600" s="30"/>
      <c r="ES600" s="30"/>
      <c r="ET600" s="30"/>
      <c r="EU600" s="30"/>
      <c r="EV600" s="30"/>
      <c r="EX600" s="32"/>
      <c r="EY600" s="32"/>
      <c r="EZ600" s="30"/>
      <c r="FA600" s="30"/>
      <c r="FB600" s="30"/>
      <c r="FC600" s="30"/>
      <c r="FD600" s="30"/>
      <c r="FE600" s="30"/>
      <c r="FF600" s="30"/>
      <c r="FG600" s="30"/>
      <c r="FH600" s="30"/>
      <c r="FI600" s="30"/>
      <c r="FJ600" s="30"/>
      <c r="FL600" s="32"/>
      <c r="FM600" s="32"/>
      <c r="FN600" s="30"/>
      <c r="FO600" s="30"/>
      <c r="FP600" s="30"/>
      <c r="FQ600" s="30"/>
      <c r="FR600" s="30"/>
      <c r="FS600" s="30"/>
      <c r="FT600" s="30"/>
      <c r="FU600" s="30"/>
      <c r="FV600" s="30"/>
      <c r="FW600" s="30"/>
      <c r="FX600" s="30"/>
      <c r="FZ600" s="32"/>
      <c r="GA600" s="32"/>
      <c r="GB600" s="30"/>
      <c r="GC600" s="30"/>
      <c r="GD600" s="30"/>
      <c r="GE600" s="30"/>
      <c r="GF600" s="30"/>
      <c r="GG600" s="30"/>
      <c r="GH600" s="30"/>
      <c r="GI600" s="30"/>
      <c r="GJ600" s="30"/>
      <c r="GK600" s="30"/>
      <c r="GL600" s="30"/>
      <c r="GN600" s="32"/>
      <c r="GO600" s="32"/>
      <c r="GP600" s="30"/>
      <c r="GQ600" s="30"/>
      <c r="GR600" s="30"/>
      <c r="GS600" s="30"/>
      <c r="GT600" s="30"/>
      <c r="GU600" s="30"/>
      <c r="GV600" s="30"/>
      <c r="GW600" s="30"/>
      <c r="GX600" s="30"/>
      <c r="GY600" s="30"/>
      <c r="GZ600" s="30"/>
      <c r="HB600" s="32"/>
      <c r="HC600" s="32"/>
      <c r="HD600" s="30"/>
      <c r="HE600" s="30"/>
      <c r="HF600" s="30"/>
      <c r="HG600" s="30"/>
      <c r="HH600" s="30"/>
      <c r="HI600" s="30"/>
      <c r="HJ600" s="30"/>
      <c r="HK600" s="30"/>
      <c r="HL600" s="30"/>
      <c r="HM600" s="30"/>
      <c r="HN600" s="30"/>
      <c r="HP600" s="32"/>
      <c r="HQ600" s="32"/>
      <c r="HR600" s="30"/>
      <c r="HS600" s="30"/>
      <c r="HT600" s="30"/>
      <c r="HU600" s="30"/>
      <c r="HV600" s="30"/>
      <c r="HW600" s="30"/>
      <c r="HX600" s="30"/>
    </row>
    <row r="601" spans="2:232" ht="9">
      <c r="B601" s="33"/>
      <c r="C601" s="32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2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B601" s="32"/>
      <c r="AC601" s="32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P601" s="32"/>
      <c r="AQ601" s="32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D601" s="32"/>
      <c r="BE601" s="32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R601" s="32"/>
      <c r="BS601" s="32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F601" s="32"/>
      <c r="CG601" s="32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T601" s="32"/>
      <c r="CU601" s="32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H601" s="32"/>
      <c r="DI601" s="32"/>
      <c r="DJ601" s="30"/>
      <c r="DK601" s="30"/>
      <c r="DL601" s="30"/>
      <c r="DM601" s="30"/>
      <c r="DN601" s="30"/>
      <c r="DO601" s="30"/>
      <c r="DP601" s="30"/>
      <c r="DQ601" s="30"/>
      <c r="DR601" s="30"/>
      <c r="DS601" s="30"/>
      <c r="DT601" s="30"/>
      <c r="DV601" s="32"/>
      <c r="DW601" s="32"/>
      <c r="DX601" s="30"/>
      <c r="DY601" s="30"/>
      <c r="DZ601" s="30"/>
      <c r="EA601" s="30"/>
      <c r="EB601" s="30"/>
      <c r="EC601" s="30"/>
      <c r="ED601" s="30"/>
      <c r="EE601" s="30"/>
      <c r="EF601" s="30"/>
      <c r="EG601" s="30"/>
      <c r="EH601" s="30"/>
      <c r="EJ601" s="32"/>
      <c r="EK601" s="32"/>
      <c r="EL601" s="30"/>
      <c r="EM601" s="30"/>
      <c r="EN601" s="30"/>
      <c r="EO601" s="30"/>
      <c r="EP601" s="30"/>
      <c r="EQ601" s="30"/>
      <c r="ER601" s="30"/>
      <c r="ES601" s="30"/>
      <c r="ET601" s="30"/>
      <c r="EU601" s="30"/>
      <c r="EV601" s="30"/>
      <c r="EX601" s="32"/>
      <c r="EY601" s="32"/>
      <c r="EZ601" s="30"/>
      <c r="FA601" s="30"/>
      <c r="FB601" s="30"/>
      <c r="FC601" s="30"/>
      <c r="FD601" s="30"/>
      <c r="FE601" s="30"/>
      <c r="FF601" s="30"/>
      <c r="FG601" s="30"/>
      <c r="FH601" s="30"/>
      <c r="FI601" s="30"/>
      <c r="FJ601" s="30"/>
      <c r="FL601" s="32"/>
      <c r="FM601" s="32"/>
      <c r="FN601" s="30"/>
      <c r="FO601" s="30"/>
      <c r="FP601" s="30"/>
      <c r="FQ601" s="30"/>
      <c r="FR601" s="30"/>
      <c r="FS601" s="30"/>
      <c r="FT601" s="30"/>
      <c r="FU601" s="30"/>
      <c r="FV601" s="30"/>
      <c r="FW601" s="30"/>
      <c r="FX601" s="30"/>
      <c r="FZ601" s="32"/>
      <c r="GA601" s="32"/>
      <c r="GB601" s="30"/>
      <c r="GC601" s="30"/>
      <c r="GD601" s="30"/>
      <c r="GE601" s="30"/>
      <c r="GF601" s="30"/>
      <c r="GG601" s="30"/>
      <c r="GH601" s="30"/>
      <c r="GI601" s="30"/>
      <c r="GJ601" s="30"/>
      <c r="GK601" s="30"/>
      <c r="GL601" s="30"/>
      <c r="GN601" s="32"/>
      <c r="GO601" s="32"/>
      <c r="GP601" s="30"/>
      <c r="GQ601" s="30"/>
      <c r="GR601" s="30"/>
      <c r="GS601" s="30"/>
      <c r="GT601" s="30"/>
      <c r="GU601" s="30"/>
      <c r="GV601" s="30"/>
      <c r="GW601" s="30"/>
      <c r="GX601" s="30"/>
      <c r="GY601" s="30"/>
      <c r="GZ601" s="30"/>
      <c r="HB601" s="32"/>
      <c r="HC601" s="32"/>
      <c r="HD601" s="30"/>
      <c r="HE601" s="30"/>
      <c r="HF601" s="30"/>
      <c r="HG601" s="30"/>
      <c r="HH601" s="30"/>
      <c r="HI601" s="30"/>
      <c r="HJ601" s="30"/>
      <c r="HK601" s="30"/>
      <c r="HL601" s="30"/>
      <c r="HM601" s="30"/>
      <c r="HN601" s="30"/>
      <c r="HP601" s="32"/>
      <c r="HQ601" s="32"/>
      <c r="HR601" s="30"/>
      <c r="HS601" s="30"/>
      <c r="HT601" s="30"/>
      <c r="HU601" s="30"/>
      <c r="HV601" s="30"/>
      <c r="HW601" s="30"/>
      <c r="HX601" s="30"/>
    </row>
    <row r="602" spans="2:232" ht="9">
      <c r="B602" s="33"/>
      <c r="C602" s="32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2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B602" s="32"/>
      <c r="AC602" s="32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P602" s="32"/>
      <c r="AQ602" s="32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D602" s="32"/>
      <c r="BE602" s="32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R602" s="32"/>
      <c r="BS602" s="32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F602" s="32"/>
      <c r="CG602" s="32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T602" s="32"/>
      <c r="CU602" s="32"/>
      <c r="CV602" s="30"/>
      <c r="CW602" s="30"/>
      <c r="CX602" s="30"/>
      <c r="CY602" s="30"/>
      <c r="CZ602" s="30"/>
      <c r="DA602" s="30"/>
      <c r="DB602" s="30"/>
      <c r="DC602" s="30"/>
      <c r="DD602" s="30"/>
      <c r="DE602" s="30"/>
      <c r="DF602" s="30"/>
      <c r="DH602" s="32"/>
      <c r="DI602" s="32"/>
      <c r="DJ602" s="30"/>
      <c r="DK602" s="30"/>
      <c r="DL602" s="30"/>
      <c r="DM602" s="30"/>
      <c r="DN602" s="30"/>
      <c r="DO602" s="30"/>
      <c r="DP602" s="30"/>
      <c r="DQ602" s="30"/>
      <c r="DR602" s="30"/>
      <c r="DS602" s="30"/>
      <c r="DT602" s="30"/>
      <c r="DV602" s="32"/>
      <c r="DW602" s="32"/>
      <c r="DX602" s="30"/>
      <c r="DY602" s="30"/>
      <c r="DZ602" s="30"/>
      <c r="EA602" s="30"/>
      <c r="EB602" s="30"/>
      <c r="EC602" s="30"/>
      <c r="ED602" s="30"/>
      <c r="EE602" s="30"/>
      <c r="EF602" s="30"/>
      <c r="EG602" s="30"/>
      <c r="EH602" s="30"/>
      <c r="EJ602" s="32"/>
      <c r="EK602" s="32"/>
      <c r="EL602" s="30"/>
      <c r="EM602" s="30"/>
      <c r="EN602" s="30"/>
      <c r="EO602" s="30"/>
      <c r="EP602" s="30"/>
      <c r="EQ602" s="30"/>
      <c r="ER602" s="30"/>
      <c r="ES602" s="30"/>
      <c r="ET602" s="30"/>
      <c r="EU602" s="30"/>
      <c r="EV602" s="30"/>
      <c r="EX602" s="32"/>
      <c r="EY602" s="32"/>
      <c r="EZ602" s="30"/>
      <c r="FA602" s="30"/>
      <c r="FB602" s="30"/>
      <c r="FC602" s="30"/>
      <c r="FD602" s="30"/>
      <c r="FE602" s="30"/>
      <c r="FF602" s="30"/>
      <c r="FG602" s="30"/>
      <c r="FH602" s="30"/>
      <c r="FI602" s="30"/>
      <c r="FJ602" s="30"/>
      <c r="FL602" s="32"/>
      <c r="FM602" s="32"/>
      <c r="FN602" s="30"/>
      <c r="FO602" s="30"/>
      <c r="FP602" s="30"/>
      <c r="FQ602" s="30"/>
      <c r="FR602" s="30"/>
      <c r="FS602" s="30"/>
      <c r="FT602" s="30"/>
      <c r="FU602" s="30"/>
      <c r="FV602" s="30"/>
      <c r="FW602" s="30"/>
      <c r="FX602" s="30"/>
      <c r="FZ602" s="32"/>
      <c r="GA602" s="32"/>
      <c r="GB602" s="30"/>
      <c r="GC602" s="30"/>
      <c r="GD602" s="30"/>
      <c r="GE602" s="30"/>
      <c r="GF602" s="30"/>
      <c r="GG602" s="30"/>
      <c r="GH602" s="30"/>
      <c r="GI602" s="30"/>
      <c r="GJ602" s="30"/>
      <c r="GK602" s="30"/>
      <c r="GL602" s="30"/>
      <c r="GN602" s="32"/>
      <c r="GO602" s="32"/>
      <c r="GP602" s="30"/>
      <c r="GQ602" s="30"/>
      <c r="GR602" s="30"/>
      <c r="GS602" s="30"/>
      <c r="GT602" s="30"/>
      <c r="GU602" s="30"/>
      <c r="GV602" s="30"/>
      <c r="GW602" s="30"/>
      <c r="GX602" s="30"/>
      <c r="GY602" s="30"/>
      <c r="GZ602" s="30"/>
      <c r="HB602" s="32"/>
      <c r="HC602" s="32"/>
      <c r="HD602" s="30"/>
      <c r="HE602" s="30"/>
      <c r="HF602" s="30"/>
      <c r="HG602" s="30"/>
      <c r="HH602" s="30"/>
      <c r="HI602" s="30"/>
      <c r="HJ602" s="30"/>
      <c r="HK602" s="30"/>
      <c r="HL602" s="30"/>
      <c r="HM602" s="30"/>
      <c r="HN602" s="30"/>
      <c r="HP602" s="32"/>
      <c r="HQ602" s="32"/>
      <c r="HR602" s="30"/>
      <c r="HS602" s="30"/>
      <c r="HT602" s="30"/>
      <c r="HU602" s="30"/>
      <c r="HV602" s="30"/>
      <c r="HW602" s="30"/>
      <c r="HX602" s="30"/>
    </row>
    <row r="603" spans="2:232" ht="9">
      <c r="B603" s="33"/>
      <c r="C603" s="32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2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B603" s="32"/>
      <c r="AC603" s="32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P603" s="32"/>
      <c r="AQ603" s="32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D603" s="32"/>
      <c r="BE603" s="32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R603" s="32"/>
      <c r="BS603" s="32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F603" s="32"/>
      <c r="CG603" s="32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T603" s="32"/>
      <c r="CU603" s="32"/>
      <c r="CV603" s="30"/>
      <c r="CW603" s="30"/>
      <c r="CX603" s="30"/>
      <c r="CY603" s="30"/>
      <c r="CZ603" s="30"/>
      <c r="DA603" s="30"/>
      <c r="DB603" s="30"/>
      <c r="DC603" s="30"/>
      <c r="DD603" s="30"/>
      <c r="DE603" s="30"/>
      <c r="DF603" s="30"/>
      <c r="DH603" s="32"/>
      <c r="DI603" s="32"/>
      <c r="DJ603" s="30"/>
      <c r="DK603" s="30"/>
      <c r="DL603" s="30"/>
      <c r="DM603" s="30"/>
      <c r="DN603" s="30"/>
      <c r="DO603" s="30"/>
      <c r="DP603" s="30"/>
      <c r="DQ603" s="30"/>
      <c r="DR603" s="30"/>
      <c r="DS603" s="30"/>
      <c r="DT603" s="30"/>
      <c r="DV603" s="32"/>
      <c r="DW603" s="32"/>
      <c r="DX603" s="30"/>
      <c r="DY603" s="30"/>
      <c r="DZ603" s="30"/>
      <c r="EA603" s="30"/>
      <c r="EB603" s="30"/>
      <c r="EC603" s="30"/>
      <c r="ED603" s="30"/>
      <c r="EE603" s="30"/>
      <c r="EF603" s="30"/>
      <c r="EG603" s="30"/>
      <c r="EH603" s="30"/>
      <c r="EJ603" s="32"/>
      <c r="EK603" s="32"/>
      <c r="EL603" s="30"/>
      <c r="EM603" s="30"/>
      <c r="EN603" s="30"/>
      <c r="EO603" s="30"/>
      <c r="EP603" s="30"/>
      <c r="EQ603" s="30"/>
      <c r="ER603" s="30"/>
      <c r="ES603" s="30"/>
      <c r="ET603" s="30"/>
      <c r="EU603" s="30"/>
      <c r="EV603" s="30"/>
      <c r="EX603" s="32"/>
      <c r="EY603" s="32"/>
      <c r="EZ603" s="30"/>
      <c r="FA603" s="30"/>
      <c r="FB603" s="30"/>
      <c r="FC603" s="30"/>
      <c r="FD603" s="30"/>
      <c r="FE603" s="30"/>
      <c r="FF603" s="30"/>
      <c r="FG603" s="30"/>
      <c r="FH603" s="30"/>
      <c r="FI603" s="30"/>
      <c r="FJ603" s="30"/>
      <c r="FL603" s="32"/>
      <c r="FM603" s="32"/>
      <c r="FN603" s="30"/>
      <c r="FO603" s="30"/>
      <c r="FP603" s="30"/>
      <c r="FQ603" s="30"/>
      <c r="FR603" s="30"/>
      <c r="FS603" s="30"/>
      <c r="FT603" s="30"/>
      <c r="FU603" s="30"/>
      <c r="FV603" s="30"/>
      <c r="FW603" s="30"/>
      <c r="FX603" s="30"/>
      <c r="FZ603" s="32"/>
      <c r="GA603" s="32"/>
      <c r="GB603" s="30"/>
      <c r="GC603" s="30"/>
      <c r="GD603" s="30"/>
      <c r="GE603" s="30"/>
      <c r="GF603" s="30"/>
      <c r="GG603" s="30"/>
      <c r="GH603" s="30"/>
      <c r="GI603" s="30"/>
      <c r="GJ603" s="30"/>
      <c r="GK603" s="30"/>
      <c r="GL603" s="30"/>
      <c r="GN603" s="32"/>
      <c r="GO603" s="32"/>
      <c r="GP603" s="30"/>
      <c r="GQ603" s="30"/>
      <c r="GR603" s="30"/>
      <c r="GS603" s="30"/>
      <c r="GT603" s="30"/>
      <c r="GU603" s="30"/>
      <c r="GV603" s="30"/>
      <c r="GW603" s="30"/>
      <c r="GX603" s="30"/>
      <c r="GY603" s="30"/>
      <c r="GZ603" s="30"/>
      <c r="HB603" s="32"/>
      <c r="HC603" s="32"/>
      <c r="HD603" s="30"/>
      <c r="HE603" s="30"/>
      <c r="HF603" s="30"/>
      <c r="HG603" s="30"/>
      <c r="HH603" s="30"/>
      <c r="HI603" s="30"/>
      <c r="HJ603" s="30"/>
      <c r="HK603" s="30"/>
      <c r="HL603" s="30"/>
      <c r="HM603" s="30"/>
      <c r="HN603" s="30"/>
      <c r="HP603" s="32"/>
      <c r="HQ603" s="32"/>
      <c r="HR603" s="30"/>
      <c r="HS603" s="30"/>
      <c r="HT603" s="30"/>
      <c r="HU603" s="30"/>
      <c r="HV603" s="30"/>
      <c r="HW603" s="30"/>
      <c r="HX603" s="30"/>
    </row>
    <row r="604" spans="2:232" ht="9">
      <c r="B604" s="33"/>
      <c r="C604" s="32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2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B604" s="32"/>
      <c r="AC604" s="32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P604" s="32"/>
      <c r="AQ604" s="32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D604" s="32"/>
      <c r="BE604" s="32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R604" s="32"/>
      <c r="BS604" s="32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F604" s="32"/>
      <c r="CG604" s="32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T604" s="32"/>
      <c r="CU604" s="32"/>
      <c r="CV604" s="30"/>
      <c r="CW604" s="30"/>
      <c r="CX604" s="30"/>
      <c r="CY604" s="30"/>
      <c r="CZ604" s="30"/>
      <c r="DA604" s="30"/>
      <c r="DB604" s="30"/>
      <c r="DC604" s="30"/>
      <c r="DD604" s="30"/>
      <c r="DE604" s="30"/>
      <c r="DF604" s="30"/>
      <c r="DH604" s="32"/>
      <c r="DI604" s="32"/>
      <c r="DJ604" s="30"/>
      <c r="DK604" s="30"/>
      <c r="DL604" s="30"/>
      <c r="DM604" s="30"/>
      <c r="DN604" s="30"/>
      <c r="DO604" s="30"/>
      <c r="DP604" s="30"/>
      <c r="DQ604" s="30"/>
      <c r="DR604" s="30"/>
      <c r="DS604" s="30"/>
      <c r="DT604" s="30"/>
      <c r="DV604" s="32"/>
      <c r="DW604" s="32"/>
      <c r="DX604" s="30"/>
      <c r="DY604" s="30"/>
      <c r="DZ604" s="30"/>
      <c r="EA604" s="30"/>
      <c r="EB604" s="30"/>
      <c r="EC604" s="30"/>
      <c r="ED604" s="30"/>
      <c r="EE604" s="30"/>
      <c r="EF604" s="30"/>
      <c r="EG604" s="30"/>
      <c r="EH604" s="30"/>
      <c r="EJ604" s="32"/>
      <c r="EK604" s="32"/>
      <c r="EL604" s="30"/>
      <c r="EM604" s="30"/>
      <c r="EN604" s="30"/>
      <c r="EO604" s="30"/>
      <c r="EP604" s="30"/>
      <c r="EQ604" s="30"/>
      <c r="ER604" s="30"/>
      <c r="ES604" s="30"/>
      <c r="ET604" s="30"/>
      <c r="EU604" s="30"/>
      <c r="EV604" s="30"/>
      <c r="EX604" s="32"/>
      <c r="EY604" s="32"/>
      <c r="EZ604" s="30"/>
      <c r="FA604" s="30"/>
      <c r="FB604" s="30"/>
      <c r="FC604" s="30"/>
      <c r="FD604" s="30"/>
      <c r="FE604" s="30"/>
      <c r="FF604" s="30"/>
      <c r="FG604" s="30"/>
      <c r="FH604" s="30"/>
      <c r="FI604" s="30"/>
      <c r="FJ604" s="30"/>
      <c r="FL604" s="32"/>
      <c r="FM604" s="32"/>
      <c r="FN604" s="30"/>
      <c r="FO604" s="30"/>
      <c r="FP604" s="30"/>
      <c r="FQ604" s="30"/>
      <c r="FR604" s="30"/>
      <c r="FS604" s="30"/>
      <c r="FT604" s="30"/>
      <c r="FU604" s="30"/>
      <c r="FV604" s="30"/>
      <c r="FW604" s="30"/>
      <c r="FX604" s="30"/>
      <c r="FZ604" s="32"/>
      <c r="GA604" s="32"/>
      <c r="GB604" s="30"/>
      <c r="GC604" s="30"/>
      <c r="GD604" s="30"/>
      <c r="GE604" s="30"/>
      <c r="GF604" s="30"/>
      <c r="GG604" s="30"/>
      <c r="GH604" s="30"/>
      <c r="GI604" s="30"/>
      <c r="GJ604" s="30"/>
      <c r="GK604" s="30"/>
      <c r="GL604" s="30"/>
      <c r="GN604" s="32"/>
      <c r="GO604" s="32"/>
      <c r="GP604" s="30"/>
      <c r="GQ604" s="30"/>
      <c r="GR604" s="30"/>
      <c r="GS604" s="30"/>
      <c r="GT604" s="30"/>
      <c r="GU604" s="30"/>
      <c r="GV604" s="30"/>
      <c r="GW604" s="30"/>
      <c r="GX604" s="30"/>
      <c r="GY604" s="30"/>
      <c r="GZ604" s="30"/>
      <c r="HB604" s="32"/>
      <c r="HC604" s="32"/>
      <c r="HD604" s="30"/>
      <c r="HE604" s="30"/>
      <c r="HF604" s="30"/>
      <c r="HG604" s="30"/>
      <c r="HH604" s="30"/>
      <c r="HI604" s="30"/>
      <c r="HJ604" s="30"/>
      <c r="HK604" s="30"/>
      <c r="HL604" s="30"/>
      <c r="HM604" s="30"/>
      <c r="HN604" s="30"/>
      <c r="HP604" s="32"/>
      <c r="HQ604" s="32"/>
      <c r="HR604" s="30"/>
      <c r="HS604" s="30"/>
      <c r="HT604" s="30"/>
      <c r="HU604" s="30"/>
      <c r="HV604" s="30"/>
      <c r="HW604" s="30"/>
      <c r="HX604" s="30"/>
    </row>
    <row r="605" spans="2:232" ht="9">
      <c r="B605" s="33"/>
      <c r="C605" s="32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2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B605" s="32"/>
      <c r="AC605" s="32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P605" s="32"/>
      <c r="AQ605" s="32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D605" s="32"/>
      <c r="BE605" s="32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R605" s="32"/>
      <c r="BS605" s="32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F605" s="32"/>
      <c r="CG605" s="32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T605" s="32"/>
      <c r="CU605" s="32"/>
      <c r="CV605" s="30"/>
      <c r="CW605" s="30"/>
      <c r="CX605" s="30"/>
      <c r="CY605" s="30"/>
      <c r="CZ605" s="30"/>
      <c r="DA605" s="30"/>
      <c r="DB605" s="30"/>
      <c r="DC605" s="30"/>
      <c r="DD605" s="30"/>
      <c r="DE605" s="30"/>
      <c r="DF605" s="30"/>
      <c r="DH605" s="32"/>
      <c r="DI605" s="32"/>
      <c r="DJ605" s="30"/>
      <c r="DK605" s="30"/>
      <c r="DL605" s="30"/>
      <c r="DM605" s="30"/>
      <c r="DN605" s="30"/>
      <c r="DO605" s="30"/>
      <c r="DP605" s="30"/>
      <c r="DQ605" s="30"/>
      <c r="DR605" s="30"/>
      <c r="DS605" s="30"/>
      <c r="DT605" s="30"/>
      <c r="DV605" s="32"/>
      <c r="DW605" s="32"/>
      <c r="DX605" s="30"/>
      <c r="DY605" s="30"/>
      <c r="DZ605" s="30"/>
      <c r="EA605" s="30"/>
      <c r="EB605" s="30"/>
      <c r="EC605" s="30"/>
      <c r="ED605" s="30"/>
      <c r="EE605" s="30"/>
      <c r="EF605" s="30"/>
      <c r="EG605" s="30"/>
      <c r="EH605" s="30"/>
      <c r="EJ605" s="32"/>
      <c r="EK605" s="32"/>
      <c r="EL605" s="30"/>
      <c r="EM605" s="30"/>
      <c r="EN605" s="30"/>
      <c r="EO605" s="30"/>
      <c r="EP605" s="30"/>
      <c r="EQ605" s="30"/>
      <c r="ER605" s="30"/>
      <c r="ES605" s="30"/>
      <c r="ET605" s="30"/>
      <c r="EU605" s="30"/>
      <c r="EV605" s="30"/>
      <c r="EX605" s="32"/>
      <c r="EY605" s="32"/>
      <c r="EZ605" s="30"/>
      <c r="FA605" s="30"/>
      <c r="FB605" s="30"/>
      <c r="FC605" s="30"/>
      <c r="FD605" s="30"/>
      <c r="FE605" s="30"/>
      <c r="FF605" s="30"/>
      <c r="FG605" s="30"/>
      <c r="FH605" s="30"/>
      <c r="FI605" s="30"/>
      <c r="FJ605" s="30"/>
      <c r="FL605" s="32"/>
      <c r="FM605" s="32"/>
      <c r="FN605" s="30"/>
      <c r="FO605" s="30"/>
      <c r="FP605" s="30"/>
      <c r="FQ605" s="30"/>
      <c r="FR605" s="30"/>
      <c r="FS605" s="30"/>
      <c r="FT605" s="30"/>
      <c r="FU605" s="30"/>
      <c r="FV605" s="30"/>
      <c r="FW605" s="30"/>
      <c r="FX605" s="30"/>
      <c r="FZ605" s="32"/>
      <c r="GA605" s="32"/>
      <c r="GB605" s="30"/>
      <c r="GC605" s="30"/>
      <c r="GD605" s="30"/>
      <c r="GE605" s="30"/>
      <c r="GF605" s="30"/>
      <c r="GG605" s="30"/>
      <c r="GH605" s="30"/>
      <c r="GI605" s="30"/>
      <c r="GJ605" s="30"/>
      <c r="GK605" s="30"/>
      <c r="GL605" s="30"/>
      <c r="GN605" s="32"/>
      <c r="GO605" s="32"/>
      <c r="GP605" s="30"/>
      <c r="GQ605" s="30"/>
      <c r="GR605" s="30"/>
      <c r="GS605" s="30"/>
      <c r="GT605" s="30"/>
      <c r="GU605" s="30"/>
      <c r="GV605" s="30"/>
      <c r="GW605" s="30"/>
      <c r="GX605" s="30"/>
      <c r="GY605" s="30"/>
      <c r="GZ605" s="30"/>
      <c r="HB605" s="32"/>
      <c r="HC605" s="32"/>
      <c r="HD605" s="30"/>
      <c r="HE605" s="30"/>
      <c r="HF605" s="30"/>
      <c r="HG605" s="30"/>
      <c r="HH605" s="30"/>
      <c r="HI605" s="30"/>
      <c r="HJ605" s="30"/>
      <c r="HK605" s="30"/>
      <c r="HL605" s="30"/>
      <c r="HM605" s="30"/>
      <c r="HN605" s="30"/>
      <c r="HP605" s="32"/>
      <c r="HQ605" s="32"/>
      <c r="HR605" s="30"/>
      <c r="HS605" s="30"/>
      <c r="HT605" s="30"/>
      <c r="HU605" s="30"/>
      <c r="HV605" s="30"/>
      <c r="HW605" s="30"/>
      <c r="HX605" s="30"/>
    </row>
    <row r="606" spans="2:232" ht="9">
      <c r="B606" s="33"/>
      <c r="C606" s="32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2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B606" s="32"/>
      <c r="AC606" s="32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P606" s="32"/>
      <c r="AQ606" s="32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D606" s="32"/>
      <c r="BE606" s="32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R606" s="32"/>
      <c r="BS606" s="32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F606" s="32"/>
      <c r="CG606" s="32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T606" s="32"/>
      <c r="CU606" s="32"/>
      <c r="CV606" s="30"/>
      <c r="CW606" s="30"/>
      <c r="CX606" s="30"/>
      <c r="CY606" s="30"/>
      <c r="CZ606" s="30"/>
      <c r="DA606" s="30"/>
      <c r="DB606" s="30"/>
      <c r="DC606" s="30"/>
      <c r="DD606" s="30"/>
      <c r="DE606" s="30"/>
      <c r="DF606" s="30"/>
      <c r="DH606" s="32"/>
      <c r="DI606" s="32"/>
      <c r="DJ606" s="30"/>
      <c r="DK606" s="30"/>
      <c r="DL606" s="30"/>
      <c r="DM606" s="30"/>
      <c r="DN606" s="30"/>
      <c r="DO606" s="30"/>
      <c r="DP606" s="30"/>
      <c r="DQ606" s="30"/>
      <c r="DR606" s="30"/>
      <c r="DS606" s="30"/>
      <c r="DT606" s="30"/>
      <c r="DV606" s="32"/>
      <c r="DW606" s="32"/>
      <c r="DX606" s="30"/>
      <c r="DY606" s="30"/>
      <c r="DZ606" s="30"/>
      <c r="EA606" s="30"/>
      <c r="EB606" s="30"/>
      <c r="EC606" s="30"/>
      <c r="ED606" s="30"/>
      <c r="EE606" s="30"/>
      <c r="EF606" s="30"/>
      <c r="EG606" s="30"/>
      <c r="EH606" s="30"/>
      <c r="EJ606" s="32"/>
      <c r="EK606" s="32"/>
      <c r="EL606" s="30"/>
      <c r="EM606" s="30"/>
      <c r="EN606" s="30"/>
      <c r="EO606" s="30"/>
      <c r="EP606" s="30"/>
      <c r="EQ606" s="30"/>
      <c r="ER606" s="30"/>
      <c r="ES606" s="30"/>
      <c r="ET606" s="30"/>
      <c r="EU606" s="30"/>
      <c r="EV606" s="30"/>
      <c r="EX606" s="32"/>
      <c r="EY606" s="32"/>
      <c r="EZ606" s="30"/>
      <c r="FA606" s="30"/>
      <c r="FB606" s="30"/>
      <c r="FC606" s="30"/>
      <c r="FD606" s="30"/>
      <c r="FE606" s="30"/>
      <c r="FF606" s="30"/>
      <c r="FG606" s="30"/>
      <c r="FH606" s="30"/>
      <c r="FI606" s="30"/>
      <c r="FJ606" s="30"/>
      <c r="FL606" s="32"/>
      <c r="FM606" s="32"/>
      <c r="FN606" s="30"/>
      <c r="FO606" s="30"/>
      <c r="FP606" s="30"/>
      <c r="FQ606" s="30"/>
      <c r="FR606" s="30"/>
      <c r="FS606" s="30"/>
      <c r="FT606" s="30"/>
      <c r="FU606" s="30"/>
      <c r="FV606" s="30"/>
      <c r="FW606" s="30"/>
      <c r="FX606" s="30"/>
      <c r="FZ606" s="32"/>
      <c r="GA606" s="32"/>
      <c r="GB606" s="30"/>
      <c r="GC606" s="30"/>
      <c r="GD606" s="30"/>
      <c r="GE606" s="30"/>
      <c r="GF606" s="30"/>
      <c r="GG606" s="30"/>
      <c r="GH606" s="30"/>
      <c r="GI606" s="30"/>
      <c r="GJ606" s="30"/>
      <c r="GK606" s="30"/>
      <c r="GL606" s="30"/>
      <c r="GN606" s="32"/>
      <c r="GO606" s="32"/>
      <c r="GP606" s="30"/>
      <c r="GQ606" s="30"/>
      <c r="GR606" s="30"/>
      <c r="GS606" s="30"/>
      <c r="GT606" s="30"/>
      <c r="GU606" s="30"/>
      <c r="GV606" s="30"/>
      <c r="GW606" s="30"/>
      <c r="GX606" s="30"/>
      <c r="GY606" s="30"/>
      <c r="GZ606" s="30"/>
      <c r="HB606" s="32"/>
      <c r="HC606" s="32"/>
      <c r="HD606" s="30"/>
      <c r="HE606" s="30"/>
      <c r="HF606" s="30"/>
      <c r="HG606" s="30"/>
      <c r="HH606" s="30"/>
      <c r="HI606" s="30"/>
      <c r="HJ606" s="30"/>
      <c r="HK606" s="30"/>
      <c r="HL606" s="30"/>
      <c r="HM606" s="30"/>
      <c r="HN606" s="30"/>
      <c r="HP606" s="32"/>
      <c r="HQ606" s="32"/>
      <c r="HR606" s="30"/>
      <c r="HS606" s="30"/>
      <c r="HT606" s="30"/>
      <c r="HU606" s="30"/>
      <c r="HV606" s="30"/>
      <c r="HW606" s="30"/>
      <c r="HX606" s="30"/>
    </row>
    <row r="607" spans="2:232" ht="9">
      <c r="B607" s="33"/>
      <c r="C607" s="32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2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B607" s="32"/>
      <c r="AC607" s="32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P607" s="32"/>
      <c r="AQ607" s="32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D607" s="32"/>
      <c r="BE607" s="32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R607" s="32"/>
      <c r="BS607" s="32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F607" s="32"/>
      <c r="CG607" s="32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T607" s="32"/>
      <c r="CU607" s="32"/>
      <c r="CV607" s="30"/>
      <c r="CW607" s="30"/>
      <c r="CX607" s="30"/>
      <c r="CY607" s="30"/>
      <c r="CZ607" s="30"/>
      <c r="DA607" s="30"/>
      <c r="DB607" s="30"/>
      <c r="DC607" s="30"/>
      <c r="DD607" s="30"/>
      <c r="DE607" s="30"/>
      <c r="DF607" s="30"/>
      <c r="DH607" s="32"/>
      <c r="DI607" s="32"/>
      <c r="DJ607" s="30"/>
      <c r="DK607" s="30"/>
      <c r="DL607" s="30"/>
      <c r="DM607" s="30"/>
      <c r="DN607" s="30"/>
      <c r="DO607" s="30"/>
      <c r="DP607" s="30"/>
      <c r="DQ607" s="30"/>
      <c r="DR607" s="30"/>
      <c r="DS607" s="30"/>
      <c r="DT607" s="30"/>
      <c r="DV607" s="32"/>
      <c r="DW607" s="32"/>
      <c r="DX607" s="30"/>
      <c r="DY607" s="30"/>
      <c r="DZ607" s="30"/>
      <c r="EA607" s="30"/>
      <c r="EB607" s="30"/>
      <c r="EC607" s="30"/>
      <c r="ED607" s="30"/>
      <c r="EE607" s="30"/>
      <c r="EF607" s="30"/>
      <c r="EG607" s="30"/>
      <c r="EH607" s="30"/>
      <c r="EJ607" s="32"/>
      <c r="EK607" s="32"/>
      <c r="EL607" s="30"/>
      <c r="EM607" s="30"/>
      <c r="EN607" s="30"/>
      <c r="EO607" s="30"/>
      <c r="EP607" s="30"/>
      <c r="EQ607" s="30"/>
      <c r="ER607" s="30"/>
      <c r="ES607" s="30"/>
      <c r="ET607" s="30"/>
      <c r="EU607" s="30"/>
      <c r="EV607" s="30"/>
      <c r="EX607" s="32"/>
      <c r="EY607" s="32"/>
      <c r="EZ607" s="30"/>
      <c r="FA607" s="30"/>
      <c r="FB607" s="30"/>
      <c r="FC607" s="30"/>
      <c r="FD607" s="30"/>
      <c r="FE607" s="30"/>
      <c r="FF607" s="30"/>
      <c r="FG607" s="30"/>
      <c r="FH607" s="30"/>
      <c r="FI607" s="30"/>
      <c r="FJ607" s="30"/>
      <c r="FL607" s="32"/>
      <c r="FM607" s="32"/>
      <c r="FN607" s="30"/>
      <c r="FO607" s="30"/>
      <c r="FP607" s="30"/>
      <c r="FQ607" s="30"/>
      <c r="FR607" s="30"/>
      <c r="FS607" s="30"/>
      <c r="FT607" s="30"/>
      <c r="FU607" s="30"/>
      <c r="FV607" s="30"/>
      <c r="FW607" s="30"/>
      <c r="FX607" s="30"/>
      <c r="FZ607" s="32"/>
      <c r="GA607" s="32"/>
      <c r="GB607" s="30"/>
      <c r="GC607" s="30"/>
      <c r="GD607" s="30"/>
      <c r="GE607" s="30"/>
      <c r="GF607" s="30"/>
      <c r="GG607" s="30"/>
      <c r="GH607" s="30"/>
      <c r="GI607" s="30"/>
      <c r="GJ607" s="30"/>
      <c r="GK607" s="30"/>
      <c r="GL607" s="30"/>
      <c r="GN607" s="32"/>
      <c r="GO607" s="32"/>
      <c r="GP607" s="30"/>
      <c r="GQ607" s="30"/>
      <c r="GR607" s="30"/>
      <c r="GS607" s="30"/>
      <c r="GT607" s="30"/>
      <c r="GU607" s="30"/>
      <c r="GV607" s="30"/>
      <c r="GW607" s="30"/>
      <c r="GX607" s="30"/>
      <c r="GY607" s="30"/>
      <c r="GZ607" s="30"/>
      <c r="HB607" s="32"/>
      <c r="HC607" s="32"/>
      <c r="HD607" s="30"/>
      <c r="HE607" s="30"/>
      <c r="HF607" s="30"/>
      <c r="HG607" s="30"/>
      <c r="HH607" s="30"/>
      <c r="HI607" s="30"/>
      <c r="HJ607" s="30"/>
      <c r="HK607" s="30"/>
      <c r="HL607" s="30"/>
      <c r="HM607" s="30"/>
      <c r="HN607" s="30"/>
      <c r="HP607" s="32"/>
      <c r="HQ607" s="32"/>
      <c r="HR607" s="30"/>
      <c r="HS607" s="30"/>
      <c r="HT607" s="30"/>
      <c r="HU607" s="30"/>
      <c r="HV607" s="30"/>
      <c r="HW607" s="30"/>
      <c r="HX607" s="30"/>
    </row>
    <row r="608" spans="2:232" ht="9">
      <c r="B608" s="33"/>
      <c r="C608" s="32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2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B608" s="32"/>
      <c r="AC608" s="32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P608" s="32"/>
      <c r="AQ608" s="32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D608" s="32"/>
      <c r="BE608" s="32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R608" s="32"/>
      <c r="BS608" s="32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F608" s="32"/>
      <c r="CG608" s="32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T608" s="32"/>
      <c r="CU608" s="32"/>
      <c r="CV608" s="30"/>
      <c r="CW608" s="30"/>
      <c r="CX608" s="30"/>
      <c r="CY608" s="30"/>
      <c r="CZ608" s="30"/>
      <c r="DA608" s="30"/>
      <c r="DB608" s="30"/>
      <c r="DC608" s="30"/>
      <c r="DD608" s="30"/>
      <c r="DE608" s="30"/>
      <c r="DF608" s="30"/>
      <c r="DH608" s="32"/>
      <c r="DI608" s="32"/>
      <c r="DJ608" s="30"/>
      <c r="DK608" s="30"/>
      <c r="DL608" s="30"/>
      <c r="DM608" s="30"/>
      <c r="DN608" s="30"/>
      <c r="DO608" s="30"/>
      <c r="DP608" s="30"/>
      <c r="DQ608" s="30"/>
      <c r="DR608" s="30"/>
      <c r="DS608" s="30"/>
      <c r="DT608" s="30"/>
      <c r="DV608" s="32"/>
      <c r="DW608" s="32"/>
      <c r="DX608" s="30"/>
      <c r="DY608" s="30"/>
      <c r="DZ608" s="30"/>
      <c r="EA608" s="30"/>
      <c r="EB608" s="30"/>
      <c r="EC608" s="30"/>
      <c r="ED608" s="30"/>
      <c r="EE608" s="30"/>
      <c r="EF608" s="30"/>
      <c r="EG608" s="30"/>
      <c r="EH608" s="30"/>
      <c r="EJ608" s="32"/>
      <c r="EK608" s="32"/>
      <c r="EL608" s="30"/>
      <c r="EM608" s="30"/>
      <c r="EN608" s="30"/>
      <c r="EO608" s="30"/>
      <c r="EP608" s="30"/>
      <c r="EQ608" s="30"/>
      <c r="ER608" s="30"/>
      <c r="ES608" s="30"/>
      <c r="ET608" s="30"/>
      <c r="EU608" s="30"/>
      <c r="EV608" s="30"/>
      <c r="EX608" s="32"/>
      <c r="EY608" s="32"/>
      <c r="EZ608" s="30"/>
      <c r="FA608" s="30"/>
      <c r="FB608" s="30"/>
      <c r="FC608" s="30"/>
      <c r="FD608" s="30"/>
      <c r="FE608" s="30"/>
      <c r="FF608" s="30"/>
      <c r="FG608" s="30"/>
      <c r="FH608" s="30"/>
      <c r="FI608" s="30"/>
      <c r="FJ608" s="30"/>
      <c r="FL608" s="32"/>
      <c r="FM608" s="32"/>
      <c r="FN608" s="30"/>
      <c r="FO608" s="30"/>
      <c r="FP608" s="30"/>
      <c r="FQ608" s="30"/>
      <c r="FR608" s="30"/>
      <c r="FS608" s="30"/>
      <c r="FT608" s="30"/>
      <c r="FU608" s="30"/>
      <c r="FV608" s="30"/>
      <c r="FW608" s="30"/>
      <c r="FX608" s="30"/>
      <c r="FZ608" s="32"/>
      <c r="GA608" s="32"/>
      <c r="GB608" s="30"/>
      <c r="GC608" s="30"/>
      <c r="GD608" s="30"/>
      <c r="GE608" s="30"/>
      <c r="GF608" s="30"/>
      <c r="GG608" s="30"/>
      <c r="GH608" s="30"/>
      <c r="GI608" s="30"/>
      <c r="GJ608" s="30"/>
      <c r="GK608" s="30"/>
      <c r="GL608" s="30"/>
      <c r="GN608" s="32"/>
      <c r="GO608" s="32"/>
      <c r="GP608" s="30"/>
      <c r="GQ608" s="30"/>
      <c r="GR608" s="30"/>
      <c r="GS608" s="30"/>
      <c r="GT608" s="30"/>
      <c r="GU608" s="30"/>
      <c r="GV608" s="30"/>
      <c r="GW608" s="30"/>
      <c r="GX608" s="30"/>
      <c r="GY608" s="30"/>
      <c r="GZ608" s="30"/>
      <c r="HB608" s="32"/>
      <c r="HC608" s="32"/>
      <c r="HD608" s="30"/>
      <c r="HE608" s="30"/>
      <c r="HF608" s="30"/>
      <c r="HG608" s="30"/>
      <c r="HH608" s="30"/>
      <c r="HI608" s="30"/>
      <c r="HJ608" s="30"/>
      <c r="HK608" s="30"/>
      <c r="HL608" s="30"/>
      <c r="HM608" s="30"/>
      <c r="HN608" s="30"/>
      <c r="HP608" s="32"/>
      <c r="HQ608" s="32"/>
      <c r="HR608" s="30"/>
      <c r="HS608" s="30"/>
      <c r="HT608" s="30"/>
      <c r="HU608" s="30"/>
      <c r="HV608" s="30"/>
      <c r="HW608" s="30"/>
      <c r="HX608" s="30"/>
    </row>
    <row r="609" spans="2:232" ht="9">
      <c r="B609" s="33"/>
      <c r="C609" s="32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2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B609" s="32"/>
      <c r="AC609" s="32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P609" s="32"/>
      <c r="AQ609" s="32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D609" s="32"/>
      <c r="BE609" s="32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R609" s="32"/>
      <c r="BS609" s="32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F609" s="32"/>
      <c r="CG609" s="32"/>
      <c r="CH609" s="30"/>
      <c r="CI609" s="30"/>
      <c r="CJ609" s="30"/>
      <c r="CK609" s="30"/>
      <c r="CL609" s="30"/>
      <c r="CM609" s="30"/>
      <c r="CN609" s="30"/>
      <c r="CO609" s="30"/>
      <c r="CP609" s="30"/>
      <c r="CQ609" s="30"/>
      <c r="CR609" s="30"/>
      <c r="CT609" s="32"/>
      <c r="CU609" s="32"/>
      <c r="CV609" s="30"/>
      <c r="CW609" s="30"/>
      <c r="CX609" s="30"/>
      <c r="CY609" s="30"/>
      <c r="CZ609" s="30"/>
      <c r="DA609" s="30"/>
      <c r="DB609" s="30"/>
      <c r="DC609" s="30"/>
      <c r="DD609" s="30"/>
      <c r="DE609" s="30"/>
      <c r="DF609" s="30"/>
      <c r="DH609" s="32"/>
      <c r="DI609" s="32"/>
      <c r="DJ609" s="30"/>
      <c r="DK609" s="30"/>
      <c r="DL609" s="30"/>
      <c r="DM609" s="30"/>
      <c r="DN609" s="30"/>
      <c r="DO609" s="30"/>
      <c r="DP609" s="30"/>
      <c r="DQ609" s="30"/>
      <c r="DR609" s="30"/>
      <c r="DS609" s="30"/>
      <c r="DT609" s="30"/>
      <c r="DV609" s="32"/>
      <c r="DW609" s="32"/>
      <c r="DX609" s="30"/>
      <c r="DY609" s="30"/>
      <c r="DZ609" s="30"/>
      <c r="EA609" s="30"/>
      <c r="EB609" s="30"/>
      <c r="EC609" s="30"/>
      <c r="ED609" s="30"/>
      <c r="EE609" s="30"/>
      <c r="EF609" s="30"/>
      <c r="EG609" s="30"/>
      <c r="EH609" s="30"/>
      <c r="EJ609" s="32"/>
      <c r="EK609" s="32"/>
      <c r="EL609" s="30"/>
      <c r="EM609" s="30"/>
      <c r="EN609" s="30"/>
      <c r="EO609" s="30"/>
      <c r="EP609" s="30"/>
      <c r="EQ609" s="30"/>
      <c r="ER609" s="30"/>
      <c r="ES609" s="30"/>
      <c r="ET609" s="30"/>
      <c r="EU609" s="30"/>
      <c r="EV609" s="30"/>
      <c r="EX609" s="32"/>
      <c r="EY609" s="32"/>
      <c r="EZ609" s="30"/>
      <c r="FA609" s="30"/>
      <c r="FB609" s="30"/>
      <c r="FC609" s="30"/>
      <c r="FD609" s="30"/>
      <c r="FE609" s="30"/>
      <c r="FF609" s="30"/>
      <c r="FG609" s="30"/>
      <c r="FH609" s="30"/>
      <c r="FI609" s="30"/>
      <c r="FJ609" s="30"/>
      <c r="FL609" s="32"/>
      <c r="FM609" s="32"/>
      <c r="FN609" s="30"/>
      <c r="FO609" s="30"/>
      <c r="FP609" s="30"/>
      <c r="FQ609" s="30"/>
      <c r="FR609" s="30"/>
      <c r="FS609" s="30"/>
      <c r="FT609" s="30"/>
      <c r="FU609" s="30"/>
      <c r="FV609" s="30"/>
      <c r="FW609" s="30"/>
      <c r="FX609" s="30"/>
      <c r="FZ609" s="32"/>
      <c r="GA609" s="32"/>
      <c r="GB609" s="30"/>
      <c r="GC609" s="30"/>
      <c r="GD609" s="30"/>
      <c r="GE609" s="30"/>
      <c r="GF609" s="30"/>
      <c r="GG609" s="30"/>
      <c r="GH609" s="30"/>
      <c r="GI609" s="30"/>
      <c r="GJ609" s="30"/>
      <c r="GK609" s="30"/>
      <c r="GL609" s="30"/>
      <c r="GN609" s="32"/>
      <c r="GO609" s="32"/>
      <c r="GP609" s="30"/>
      <c r="GQ609" s="30"/>
      <c r="GR609" s="30"/>
      <c r="GS609" s="30"/>
      <c r="GT609" s="30"/>
      <c r="GU609" s="30"/>
      <c r="GV609" s="30"/>
      <c r="GW609" s="30"/>
      <c r="GX609" s="30"/>
      <c r="GY609" s="30"/>
      <c r="GZ609" s="30"/>
      <c r="HB609" s="32"/>
      <c r="HC609" s="32"/>
      <c r="HD609" s="30"/>
      <c r="HE609" s="30"/>
      <c r="HF609" s="30"/>
      <c r="HG609" s="30"/>
      <c r="HH609" s="30"/>
      <c r="HI609" s="30"/>
      <c r="HJ609" s="30"/>
      <c r="HK609" s="30"/>
      <c r="HL609" s="30"/>
      <c r="HM609" s="30"/>
      <c r="HN609" s="30"/>
      <c r="HP609" s="32"/>
      <c r="HQ609" s="32"/>
      <c r="HR609" s="30"/>
      <c r="HS609" s="30"/>
      <c r="HT609" s="30"/>
      <c r="HU609" s="30"/>
      <c r="HV609" s="30"/>
      <c r="HW609" s="30"/>
      <c r="HX609" s="30"/>
    </row>
    <row r="610" spans="2:232" ht="9">
      <c r="B610" s="33"/>
      <c r="C610" s="32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2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B610" s="32"/>
      <c r="AC610" s="32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P610" s="32"/>
      <c r="AQ610" s="32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D610" s="32"/>
      <c r="BE610" s="32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R610" s="32"/>
      <c r="BS610" s="32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F610" s="32"/>
      <c r="CG610" s="32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T610" s="32"/>
      <c r="CU610" s="32"/>
      <c r="CV610" s="30"/>
      <c r="CW610" s="30"/>
      <c r="CX610" s="30"/>
      <c r="CY610" s="30"/>
      <c r="CZ610" s="30"/>
      <c r="DA610" s="30"/>
      <c r="DB610" s="30"/>
      <c r="DC610" s="30"/>
      <c r="DD610" s="30"/>
      <c r="DE610" s="30"/>
      <c r="DF610" s="30"/>
      <c r="DH610" s="32"/>
      <c r="DI610" s="32"/>
      <c r="DJ610" s="30"/>
      <c r="DK610" s="30"/>
      <c r="DL610" s="30"/>
      <c r="DM610" s="30"/>
      <c r="DN610" s="30"/>
      <c r="DO610" s="30"/>
      <c r="DP610" s="30"/>
      <c r="DQ610" s="30"/>
      <c r="DR610" s="30"/>
      <c r="DS610" s="30"/>
      <c r="DT610" s="30"/>
      <c r="DV610" s="32"/>
      <c r="DW610" s="32"/>
      <c r="DX610" s="30"/>
      <c r="DY610" s="30"/>
      <c r="DZ610" s="30"/>
      <c r="EA610" s="30"/>
      <c r="EB610" s="30"/>
      <c r="EC610" s="30"/>
      <c r="ED610" s="30"/>
      <c r="EE610" s="30"/>
      <c r="EF610" s="30"/>
      <c r="EG610" s="30"/>
      <c r="EH610" s="30"/>
      <c r="EJ610" s="32"/>
      <c r="EK610" s="32"/>
      <c r="EL610" s="30"/>
      <c r="EM610" s="30"/>
      <c r="EN610" s="30"/>
      <c r="EO610" s="30"/>
      <c r="EP610" s="30"/>
      <c r="EQ610" s="30"/>
      <c r="ER610" s="30"/>
      <c r="ES610" s="30"/>
      <c r="ET610" s="30"/>
      <c r="EU610" s="30"/>
      <c r="EV610" s="30"/>
      <c r="EX610" s="32"/>
      <c r="EY610" s="32"/>
      <c r="EZ610" s="30"/>
      <c r="FA610" s="30"/>
      <c r="FB610" s="30"/>
      <c r="FC610" s="30"/>
      <c r="FD610" s="30"/>
      <c r="FE610" s="30"/>
      <c r="FF610" s="30"/>
      <c r="FG610" s="30"/>
      <c r="FH610" s="30"/>
      <c r="FI610" s="30"/>
      <c r="FJ610" s="30"/>
      <c r="FL610" s="32"/>
      <c r="FM610" s="32"/>
      <c r="FN610" s="30"/>
      <c r="FO610" s="30"/>
      <c r="FP610" s="30"/>
      <c r="FQ610" s="30"/>
      <c r="FR610" s="30"/>
      <c r="FS610" s="30"/>
      <c r="FT610" s="30"/>
      <c r="FU610" s="30"/>
      <c r="FV610" s="30"/>
      <c r="FW610" s="30"/>
      <c r="FX610" s="30"/>
      <c r="FZ610" s="32"/>
      <c r="GA610" s="32"/>
      <c r="GB610" s="30"/>
      <c r="GC610" s="30"/>
      <c r="GD610" s="30"/>
      <c r="GE610" s="30"/>
      <c r="GF610" s="30"/>
      <c r="GG610" s="30"/>
      <c r="GH610" s="30"/>
      <c r="GI610" s="30"/>
      <c r="GJ610" s="30"/>
      <c r="GK610" s="30"/>
      <c r="GL610" s="30"/>
      <c r="GN610" s="32"/>
      <c r="GO610" s="32"/>
      <c r="GP610" s="30"/>
      <c r="GQ610" s="30"/>
      <c r="GR610" s="30"/>
      <c r="GS610" s="30"/>
      <c r="GT610" s="30"/>
      <c r="GU610" s="30"/>
      <c r="GV610" s="30"/>
      <c r="GW610" s="30"/>
      <c r="GX610" s="30"/>
      <c r="GY610" s="30"/>
      <c r="GZ610" s="30"/>
      <c r="HB610" s="32"/>
      <c r="HC610" s="32"/>
      <c r="HD610" s="30"/>
      <c r="HE610" s="30"/>
      <c r="HF610" s="30"/>
      <c r="HG610" s="30"/>
      <c r="HH610" s="30"/>
      <c r="HI610" s="30"/>
      <c r="HJ610" s="30"/>
      <c r="HK610" s="30"/>
      <c r="HL610" s="30"/>
      <c r="HM610" s="30"/>
      <c r="HN610" s="30"/>
      <c r="HP610" s="32"/>
      <c r="HQ610" s="32"/>
      <c r="HR610" s="30"/>
      <c r="HS610" s="30"/>
      <c r="HT610" s="30"/>
      <c r="HU610" s="30"/>
      <c r="HV610" s="30"/>
      <c r="HW610" s="30"/>
      <c r="HX610" s="30"/>
    </row>
    <row r="611" spans="2:232" ht="9">
      <c r="B611" s="33"/>
      <c r="C611" s="32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2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B611" s="32"/>
      <c r="AC611" s="32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P611" s="32"/>
      <c r="AQ611" s="32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D611" s="32"/>
      <c r="BE611" s="32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R611" s="32"/>
      <c r="BS611" s="32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F611" s="32"/>
      <c r="CG611" s="32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T611" s="32"/>
      <c r="CU611" s="32"/>
      <c r="CV611" s="30"/>
      <c r="CW611" s="30"/>
      <c r="CX611" s="30"/>
      <c r="CY611" s="30"/>
      <c r="CZ611" s="30"/>
      <c r="DA611" s="30"/>
      <c r="DB611" s="30"/>
      <c r="DC611" s="30"/>
      <c r="DD611" s="30"/>
      <c r="DE611" s="30"/>
      <c r="DF611" s="30"/>
      <c r="DH611" s="32"/>
      <c r="DI611" s="32"/>
      <c r="DJ611" s="30"/>
      <c r="DK611" s="30"/>
      <c r="DL611" s="30"/>
      <c r="DM611" s="30"/>
      <c r="DN611" s="30"/>
      <c r="DO611" s="30"/>
      <c r="DP611" s="30"/>
      <c r="DQ611" s="30"/>
      <c r="DR611" s="30"/>
      <c r="DS611" s="30"/>
      <c r="DT611" s="30"/>
      <c r="DV611" s="32"/>
      <c r="DW611" s="32"/>
      <c r="DX611" s="30"/>
      <c r="DY611" s="30"/>
      <c r="DZ611" s="30"/>
      <c r="EA611" s="30"/>
      <c r="EB611" s="30"/>
      <c r="EC611" s="30"/>
      <c r="ED611" s="30"/>
      <c r="EE611" s="30"/>
      <c r="EF611" s="30"/>
      <c r="EG611" s="30"/>
      <c r="EH611" s="30"/>
      <c r="EJ611" s="32"/>
      <c r="EK611" s="32"/>
      <c r="EL611" s="30"/>
      <c r="EM611" s="30"/>
      <c r="EN611" s="30"/>
      <c r="EO611" s="30"/>
      <c r="EP611" s="30"/>
      <c r="EQ611" s="30"/>
      <c r="ER611" s="30"/>
      <c r="ES611" s="30"/>
      <c r="ET611" s="30"/>
      <c r="EU611" s="30"/>
      <c r="EV611" s="30"/>
      <c r="EX611" s="32"/>
      <c r="EY611" s="32"/>
      <c r="EZ611" s="30"/>
      <c r="FA611" s="30"/>
      <c r="FB611" s="30"/>
      <c r="FC611" s="30"/>
      <c r="FD611" s="30"/>
      <c r="FE611" s="30"/>
      <c r="FF611" s="30"/>
      <c r="FG611" s="30"/>
      <c r="FH611" s="30"/>
      <c r="FI611" s="30"/>
      <c r="FJ611" s="30"/>
      <c r="FL611" s="32"/>
      <c r="FM611" s="32"/>
      <c r="FN611" s="30"/>
      <c r="FO611" s="30"/>
      <c r="FP611" s="30"/>
      <c r="FQ611" s="30"/>
      <c r="FR611" s="30"/>
      <c r="FS611" s="30"/>
      <c r="FT611" s="30"/>
      <c r="FU611" s="30"/>
      <c r="FV611" s="30"/>
      <c r="FW611" s="30"/>
      <c r="FX611" s="30"/>
      <c r="FZ611" s="32"/>
      <c r="GA611" s="32"/>
      <c r="GB611" s="30"/>
      <c r="GC611" s="30"/>
      <c r="GD611" s="30"/>
      <c r="GE611" s="30"/>
      <c r="GF611" s="30"/>
      <c r="GG611" s="30"/>
      <c r="GH611" s="30"/>
      <c r="GI611" s="30"/>
      <c r="GJ611" s="30"/>
      <c r="GK611" s="30"/>
      <c r="GL611" s="30"/>
      <c r="GN611" s="32"/>
      <c r="GO611" s="32"/>
      <c r="GP611" s="30"/>
      <c r="GQ611" s="30"/>
      <c r="GR611" s="30"/>
      <c r="GS611" s="30"/>
      <c r="GT611" s="30"/>
      <c r="GU611" s="30"/>
      <c r="GV611" s="30"/>
      <c r="GW611" s="30"/>
      <c r="GX611" s="30"/>
      <c r="GY611" s="30"/>
      <c r="GZ611" s="30"/>
      <c r="HB611" s="32"/>
      <c r="HC611" s="32"/>
      <c r="HD611" s="30"/>
      <c r="HE611" s="30"/>
      <c r="HF611" s="30"/>
      <c r="HG611" s="30"/>
      <c r="HH611" s="30"/>
      <c r="HI611" s="30"/>
      <c r="HJ611" s="30"/>
      <c r="HK611" s="30"/>
      <c r="HL611" s="30"/>
      <c r="HM611" s="30"/>
      <c r="HN611" s="30"/>
      <c r="HP611" s="32"/>
      <c r="HQ611" s="32"/>
      <c r="HR611" s="30"/>
      <c r="HS611" s="30"/>
      <c r="HT611" s="30"/>
      <c r="HU611" s="30"/>
      <c r="HV611" s="30"/>
      <c r="HW611" s="30"/>
      <c r="HX611" s="30"/>
    </row>
    <row r="612" spans="2:232" ht="9">
      <c r="B612" s="33"/>
      <c r="C612" s="32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2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B612" s="32"/>
      <c r="AC612" s="32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P612" s="32"/>
      <c r="AQ612" s="32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D612" s="32"/>
      <c r="BE612" s="32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R612" s="32"/>
      <c r="BS612" s="32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F612" s="32"/>
      <c r="CG612" s="32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T612" s="32"/>
      <c r="CU612" s="32"/>
      <c r="CV612" s="30"/>
      <c r="CW612" s="30"/>
      <c r="CX612" s="30"/>
      <c r="CY612" s="30"/>
      <c r="CZ612" s="30"/>
      <c r="DA612" s="30"/>
      <c r="DB612" s="30"/>
      <c r="DC612" s="30"/>
      <c r="DD612" s="30"/>
      <c r="DE612" s="30"/>
      <c r="DF612" s="30"/>
      <c r="DH612" s="32"/>
      <c r="DI612" s="32"/>
      <c r="DJ612" s="30"/>
      <c r="DK612" s="30"/>
      <c r="DL612" s="30"/>
      <c r="DM612" s="30"/>
      <c r="DN612" s="30"/>
      <c r="DO612" s="30"/>
      <c r="DP612" s="30"/>
      <c r="DQ612" s="30"/>
      <c r="DR612" s="30"/>
      <c r="DS612" s="30"/>
      <c r="DT612" s="30"/>
      <c r="DV612" s="32"/>
      <c r="DW612" s="32"/>
      <c r="DX612" s="30"/>
      <c r="DY612" s="30"/>
      <c r="DZ612" s="30"/>
      <c r="EA612" s="30"/>
      <c r="EB612" s="30"/>
      <c r="EC612" s="30"/>
      <c r="ED612" s="30"/>
      <c r="EE612" s="30"/>
      <c r="EF612" s="30"/>
      <c r="EG612" s="30"/>
      <c r="EH612" s="30"/>
      <c r="EJ612" s="32"/>
      <c r="EK612" s="32"/>
      <c r="EL612" s="30"/>
      <c r="EM612" s="30"/>
      <c r="EN612" s="30"/>
      <c r="EO612" s="30"/>
      <c r="EP612" s="30"/>
      <c r="EQ612" s="30"/>
      <c r="ER612" s="30"/>
      <c r="ES612" s="30"/>
      <c r="ET612" s="30"/>
      <c r="EU612" s="30"/>
      <c r="EV612" s="30"/>
      <c r="EX612" s="32"/>
      <c r="EY612" s="32"/>
      <c r="EZ612" s="30"/>
      <c r="FA612" s="30"/>
      <c r="FB612" s="30"/>
      <c r="FC612" s="30"/>
      <c r="FD612" s="30"/>
      <c r="FE612" s="30"/>
      <c r="FF612" s="30"/>
      <c r="FG612" s="30"/>
      <c r="FH612" s="30"/>
      <c r="FI612" s="30"/>
      <c r="FJ612" s="30"/>
      <c r="FL612" s="32"/>
      <c r="FM612" s="32"/>
      <c r="FN612" s="30"/>
      <c r="FO612" s="30"/>
      <c r="FP612" s="30"/>
      <c r="FQ612" s="30"/>
      <c r="FR612" s="30"/>
      <c r="FS612" s="30"/>
      <c r="FT612" s="30"/>
      <c r="FU612" s="30"/>
      <c r="FV612" s="30"/>
      <c r="FW612" s="30"/>
      <c r="FX612" s="30"/>
      <c r="FZ612" s="32"/>
      <c r="GA612" s="32"/>
      <c r="GB612" s="30"/>
      <c r="GC612" s="30"/>
      <c r="GD612" s="30"/>
      <c r="GE612" s="30"/>
      <c r="GF612" s="30"/>
      <c r="GG612" s="30"/>
      <c r="GH612" s="30"/>
      <c r="GI612" s="30"/>
      <c r="GJ612" s="30"/>
      <c r="GK612" s="30"/>
      <c r="GL612" s="30"/>
      <c r="GN612" s="32"/>
      <c r="GO612" s="32"/>
      <c r="GP612" s="30"/>
      <c r="GQ612" s="30"/>
      <c r="GR612" s="30"/>
      <c r="GS612" s="30"/>
      <c r="GT612" s="30"/>
      <c r="GU612" s="30"/>
      <c r="GV612" s="30"/>
      <c r="GW612" s="30"/>
      <c r="GX612" s="30"/>
      <c r="GY612" s="30"/>
      <c r="GZ612" s="30"/>
      <c r="HB612" s="32"/>
      <c r="HC612" s="32"/>
      <c r="HD612" s="30"/>
      <c r="HE612" s="30"/>
      <c r="HF612" s="30"/>
      <c r="HG612" s="30"/>
      <c r="HH612" s="30"/>
      <c r="HI612" s="30"/>
      <c r="HJ612" s="30"/>
      <c r="HK612" s="30"/>
      <c r="HL612" s="30"/>
      <c r="HM612" s="30"/>
      <c r="HN612" s="30"/>
      <c r="HP612" s="32"/>
      <c r="HQ612" s="32"/>
      <c r="HR612" s="30"/>
      <c r="HS612" s="30"/>
      <c r="HT612" s="30"/>
      <c r="HU612" s="30"/>
      <c r="HV612" s="30"/>
      <c r="HW612" s="30"/>
      <c r="HX612" s="30"/>
    </row>
    <row r="613" spans="2:232" ht="9">
      <c r="B613" s="33"/>
      <c r="C613" s="32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2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B613" s="32"/>
      <c r="AC613" s="32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P613" s="32"/>
      <c r="AQ613" s="32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D613" s="32"/>
      <c r="BE613" s="32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R613" s="32"/>
      <c r="BS613" s="32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F613" s="32"/>
      <c r="CG613" s="32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T613" s="32"/>
      <c r="CU613" s="32"/>
      <c r="CV613" s="30"/>
      <c r="CW613" s="30"/>
      <c r="CX613" s="30"/>
      <c r="CY613" s="30"/>
      <c r="CZ613" s="30"/>
      <c r="DA613" s="30"/>
      <c r="DB613" s="30"/>
      <c r="DC613" s="30"/>
      <c r="DD613" s="30"/>
      <c r="DE613" s="30"/>
      <c r="DF613" s="30"/>
      <c r="DH613" s="32"/>
      <c r="DI613" s="32"/>
      <c r="DJ613" s="30"/>
      <c r="DK613" s="30"/>
      <c r="DL613" s="30"/>
      <c r="DM613" s="30"/>
      <c r="DN613" s="30"/>
      <c r="DO613" s="30"/>
      <c r="DP613" s="30"/>
      <c r="DQ613" s="30"/>
      <c r="DR613" s="30"/>
      <c r="DS613" s="30"/>
      <c r="DT613" s="30"/>
      <c r="DV613" s="32"/>
      <c r="DW613" s="32"/>
      <c r="DX613" s="30"/>
      <c r="DY613" s="30"/>
      <c r="DZ613" s="30"/>
      <c r="EA613" s="30"/>
      <c r="EB613" s="30"/>
      <c r="EC613" s="30"/>
      <c r="ED613" s="30"/>
      <c r="EE613" s="30"/>
      <c r="EF613" s="30"/>
      <c r="EG613" s="30"/>
      <c r="EH613" s="30"/>
      <c r="EJ613" s="32"/>
      <c r="EK613" s="32"/>
      <c r="EL613" s="30"/>
      <c r="EM613" s="30"/>
      <c r="EN613" s="30"/>
      <c r="EO613" s="30"/>
      <c r="EP613" s="30"/>
      <c r="EQ613" s="30"/>
      <c r="ER613" s="30"/>
      <c r="ES613" s="30"/>
      <c r="ET613" s="30"/>
      <c r="EU613" s="30"/>
      <c r="EV613" s="30"/>
      <c r="EX613" s="32"/>
      <c r="EY613" s="32"/>
      <c r="EZ613" s="30"/>
      <c r="FA613" s="30"/>
      <c r="FB613" s="30"/>
      <c r="FC613" s="30"/>
      <c r="FD613" s="30"/>
      <c r="FE613" s="30"/>
      <c r="FF613" s="30"/>
      <c r="FG613" s="30"/>
      <c r="FH613" s="30"/>
      <c r="FI613" s="30"/>
      <c r="FJ613" s="30"/>
      <c r="FL613" s="32"/>
      <c r="FM613" s="32"/>
      <c r="FN613" s="30"/>
      <c r="FO613" s="30"/>
      <c r="FP613" s="30"/>
      <c r="FQ613" s="30"/>
      <c r="FR613" s="30"/>
      <c r="FS613" s="30"/>
      <c r="FT613" s="30"/>
      <c r="FU613" s="30"/>
      <c r="FV613" s="30"/>
      <c r="FW613" s="30"/>
      <c r="FX613" s="30"/>
      <c r="FZ613" s="32"/>
      <c r="GA613" s="32"/>
      <c r="GB613" s="30"/>
      <c r="GC613" s="30"/>
      <c r="GD613" s="30"/>
      <c r="GE613" s="30"/>
      <c r="GF613" s="30"/>
      <c r="GG613" s="30"/>
      <c r="GH613" s="30"/>
      <c r="GI613" s="30"/>
      <c r="GJ613" s="30"/>
      <c r="GK613" s="30"/>
      <c r="GL613" s="30"/>
      <c r="GN613" s="32"/>
      <c r="GO613" s="32"/>
      <c r="GP613" s="30"/>
      <c r="GQ613" s="30"/>
      <c r="GR613" s="30"/>
      <c r="GS613" s="30"/>
      <c r="GT613" s="30"/>
      <c r="GU613" s="30"/>
      <c r="GV613" s="30"/>
      <c r="GW613" s="30"/>
      <c r="GX613" s="30"/>
      <c r="GY613" s="30"/>
      <c r="GZ613" s="30"/>
      <c r="HB613" s="32"/>
      <c r="HC613" s="32"/>
      <c r="HD613" s="30"/>
      <c r="HE613" s="30"/>
      <c r="HF613" s="30"/>
      <c r="HG613" s="30"/>
      <c r="HH613" s="30"/>
      <c r="HI613" s="30"/>
      <c r="HJ613" s="30"/>
      <c r="HK613" s="30"/>
      <c r="HL613" s="30"/>
      <c r="HM613" s="30"/>
      <c r="HN613" s="30"/>
      <c r="HP613" s="32"/>
      <c r="HQ613" s="32"/>
      <c r="HR613" s="30"/>
      <c r="HS613" s="30"/>
      <c r="HT613" s="30"/>
      <c r="HU613" s="30"/>
      <c r="HV613" s="30"/>
      <c r="HW613" s="30"/>
      <c r="HX613" s="30"/>
    </row>
    <row r="614" spans="2:232" ht="9">
      <c r="B614" s="33"/>
      <c r="C614" s="32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2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B614" s="32"/>
      <c r="AC614" s="32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P614" s="32"/>
      <c r="AQ614" s="32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D614" s="32"/>
      <c r="BE614" s="32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R614" s="32"/>
      <c r="BS614" s="32"/>
      <c r="BT614" s="30"/>
      <c r="BU614" s="30"/>
      <c r="BV614" s="30"/>
      <c r="BW614" s="30"/>
      <c r="BX614" s="30"/>
      <c r="BY614" s="30"/>
      <c r="BZ614" s="30"/>
      <c r="CA614" s="30"/>
      <c r="CB614" s="30"/>
      <c r="CC614" s="30"/>
      <c r="CD614" s="30"/>
      <c r="CF614" s="32"/>
      <c r="CG614" s="32"/>
      <c r="CH614" s="30"/>
      <c r="CI614" s="30"/>
      <c r="CJ614" s="30"/>
      <c r="CK614" s="30"/>
      <c r="CL614" s="30"/>
      <c r="CM614" s="30"/>
      <c r="CN614" s="30"/>
      <c r="CO614" s="30"/>
      <c r="CP614" s="30"/>
      <c r="CQ614" s="30"/>
      <c r="CR614" s="30"/>
      <c r="CT614" s="32"/>
      <c r="CU614" s="32"/>
      <c r="CV614" s="30"/>
      <c r="CW614" s="30"/>
      <c r="CX614" s="30"/>
      <c r="CY614" s="30"/>
      <c r="CZ614" s="30"/>
      <c r="DA614" s="30"/>
      <c r="DB614" s="30"/>
      <c r="DC614" s="30"/>
      <c r="DD614" s="30"/>
      <c r="DE614" s="30"/>
      <c r="DF614" s="30"/>
      <c r="DH614" s="32"/>
      <c r="DI614" s="32"/>
      <c r="DJ614" s="30"/>
      <c r="DK614" s="30"/>
      <c r="DL614" s="30"/>
      <c r="DM614" s="30"/>
      <c r="DN614" s="30"/>
      <c r="DO614" s="30"/>
      <c r="DP614" s="30"/>
      <c r="DQ614" s="30"/>
      <c r="DR614" s="30"/>
      <c r="DS614" s="30"/>
      <c r="DT614" s="30"/>
      <c r="DV614" s="32"/>
      <c r="DW614" s="32"/>
      <c r="DX614" s="30"/>
      <c r="DY614" s="30"/>
      <c r="DZ614" s="30"/>
      <c r="EA614" s="30"/>
      <c r="EB614" s="30"/>
      <c r="EC614" s="30"/>
      <c r="ED614" s="30"/>
      <c r="EE614" s="30"/>
      <c r="EF614" s="30"/>
      <c r="EG614" s="30"/>
      <c r="EH614" s="30"/>
      <c r="EJ614" s="32"/>
      <c r="EK614" s="32"/>
      <c r="EL614" s="30"/>
      <c r="EM614" s="30"/>
      <c r="EN614" s="30"/>
      <c r="EO614" s="30"/>
      <c r="EP614" s="30"/>
      <c r="EQ614" s="30"/>
      <c r="ER614" s="30"/>
      <c r="ES614" s="30"/>
      <c r="ET614" s="30"/>
      <c r="EU614" s="30"/>
      <c r="EV614" s="30"/>
      <c r="EX614" s="32"/>
      <c r="EY614" s="32"/>
      <c r="EZ614" s="30"/>
      <c r="FA614" s="30"/>
      <c r="FB614" s="30"/>
      <c r="FC614" s="30"/>
      <c r="FD614" s="30"/>
      <c r="FE614" s="30"/>
      <c r="FF614" s="30"/>
      <c r="FG614" s="30"/>
      <c r="FH614" s="30"/>
      <c r="FI614" s="30"/>
      <c r="FJ614" s="30"/>
      <c r="FL614" s="32"/>
      <c r="FM614" s="32"/>
      <c r="FN614" s="30"/>
      <c r="FO614" s="30"/>
      <c r="FP614" s="30"/>
      <c r="FQ614" s="30"/>
      <c r="FR614" s="30"/>
      <c r="FS614" s="30"/>
      <c r="FT614" s="30"/>
      <c r="FU614" s="30"/>
      <c r="FV614" s="30"/>
      <c r="FW614" s="30"/>
      <c r="FX614" s="30"/>
      <c r="FZ614" s="32"/>
      <c r="GA614" s="32"/>
      <c r="GB614" s="30"/>
      <c r="GC614" s="30"/>
      <c r="GD614" s="30"/>
      <c r="GE614" s="30"/>
      <c r="GF614" s="30"/>
      <c r="GG614" s="30"/>
      <c r="GH614" s="30"/>
      <c r="GI614" s="30"/>
      <c r="GJ614" s="30"/>
      <c r="GK614" s="30"/>
      <c r="GL614" s="30"/>
      <c r="GN614" s="32"/>
      <c r="GO614" s="32"/>
      <c r="GP614" s="30"/>
      <c r="GQ614" s="30"/>
      <c r="GR614" s="30"/>
      <c r="GS614" s="30"/>
      <c r="GT614" s="30"/>
      <c r="GU614" s="30"/>
      <c r="GV614" s="30"/>
      <c r="GW614" s="30"/>
      <c r="GX614" s="30"/>
      <c r="GY614" s="30"/>
      <c r="GZ614" s="30"/>
      <c r="HB614" s="32"/>
      <c r="HC614" s="32"/>
      <c r="HD614" s="30"/>
      <c r="HE614" s="30"/>
      <c r="HF614" s="30"/>
      <c r="HG614" s="30"/>
      <c r="HH614" s="30"/>
      <c r="HI614" s="30"/>
      <c r="HJ614" s="30"/>
      <c r="HK614" s="30"/>
      <c r="HL614" s="30"/>
      <c r="HM614" s="30"/>
      <c r="HN614" s="30"/>
      <c r="HP614" s="32"/>
      <c r="HQ614" s="32"/>
      <c r="HR614" s="30"/>
      <c r="HS614" s="30"/>
      <c r="HT614" s="30"/>
      <c r="HU614" s="30"/>
      <c r="HV614" s="30"/>
      <c r="HW614" s="30"/>
      <c r="HX614" s="30"/>
    </row>
    <row r="615" spans="2:232" ht="9">
      <c r="B615" s="33"/>
      <c r="C615" s="32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2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B615" s="32"/>
      <c r="AC615" s="32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P615" s="32"/>
      <c r="AQ615" s="32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D615" s="32"/>
      <c r="BE615" s="32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R615" s="32"/>
      <c r="BS615" s="32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F615" s="32"/>
      <c r="CG615" s="32"/>
      <c r="CH615" s="30"/>
      <c r="CI615" s="30"/>
      <c r="CJ615" s="30"/>
      <c r="CK615" s="30"/>
      <c r="CL615" s="30"/>
      <c r="CM615" s="30"/>
      <c r="CN615" s="30"/>
      <c r="CO615" s="30"/>
      <c r="CP615" s="30"/>
      <c r="CQ615" s="30"/>
      <c r="CR615" s="30"/>
      <c r="CT615" s="32"/>
      <c r="CU615" s="32"/>
      <c r="CV615" s="30"/>
      <c r="CW615" s="30"/>
      <c r="CX615" s="30"/>
      <c r="CY615" s="30"/>
      <c r="CZ615" s="30"/>
      <c r="DA615" s="30"/>
      <c r="DB615" s="30"/>
      <c r="DC615" s="30"/>
      <c r="DD615" s="30"/>
      <c r="DE615" s="30"/>
      <c r="DF615" s="30"/>
      <c r="DH615" s="32"/>
      <c r="DI615" s="32"/>
      <c r="DJ615" s="30"/>
      <c r="DK615" s="30"/>
      <c r="DL615" s="30"/>
      <c r="DM615" s="30"/>
      <c r="DN615" s="30"/>
      <c r="DO615" s="30"/>
      <c r="DP615" s="30"/>
      <c r="DQ615" s="30"/>
      <c r="DR615" s="30"/>
      <c r="DS615" s="30"/>
      <c r="DT615" s="30"/>
      <c r="DV615" s="32"/>
      <c r="DW615" s="32"/>
      <c r="DX615" s="30"/>
      <c r="DY615" s="30"/>
      <c r="DZ615" s="30"/>
      <c r="EA615" s="30"/>
      <c r="EB615" s="30"/>
      <c r="EC615" s="30"/>
      <c r="ED615" s="30"/>
      <c r="EE615" s="30"/>
      <c r="EF615" s="30"/>
      <c r="EG615" s="30"/>
      <c r="EH615" s="30"/>
      <c r="EJ615" s="32"/>
      <c r="EK615" s="32"/>
      <c r="EL615" s="30"/>
      <c r="EM615" s="30"/>
      <c r="EN615" s="30"/>
      <c r="EO615" s="30"/>
      <c r="EP615" s="30"/>
      <c r="EQ615" s="30"/>
      <c r="ER615" s="30"/>
      <c r="ES615" s="30"/>
      <c r="ET615" s="30"/>
      <c r="EU615" s="30"/>
      <c r="EV615" s="30"/>
      <c r="EX615" s="32"/>
      <c r="EY615" s="32"/>
      <c r="EZ615" s="30"/>
      <c r="FA615" s="30"/>
      <c r="FB615" s="30"/>
      <c r="FC615" s="30"/>
      <c r="FD615" s="30"/>
      <c r="FE615" s="30"/>
      <c r="FF615" s="30"/>
      <c r="FG615" s="30"/>
      <c r="FH615" s="30"/>
      <c r="FI615" s="30"/>
      <c r="FJ615" s="30"/>
      <c r="FL615" s="32"/>
      <c r="FM615" s="32"/>
      <c r="FN615" s="30"/>
      <c r="FO615" s="30"/>
      <c r="FP615" s="30"/>
      <c r="FQ615" s="30"/>
      <c r="FR615" s="30"/>
      <c r="FS615" s="30"/>
      <c r="FT615" s="30"/>
      <c r="FU615" s="30"/>
      <c r="FV615" s="30"/>
      <c r="FW615" s="30"/>
      <c r="FX615" s="30"/>
      <c r="FZ615" s="32"/>
      <c r="GA615" s="32"/>
      <c r="GB615" s="30"/>
      <c r="GC615" s="30"/>
      <c r="GD615" s="30"/>
      <c r="GE615" s="30"/>
      <c r="GF615" s="30"/>
      <c r="GG615" s="30"/>
      <c r="GH615" s="30"/>
      <c r="GI615" s="30"/>
      <c r="GJ615" s="30"/>
      <c r="GK615" s="30"/>
      <c r="GL615" s="30"/>
      <c r="GN615" s="32"/>
      <c r="GO615" s="32"/>
      <c r="GP615" s="30"/>
      <c r="GQ615" s="30"/>
      <c r="GR615" s="30"/>
      <c r="GS615" s="30"/>
      <c r="GT615" s="30"/>
      <c r="GU615" s="30"/>
      <c r="GV615" s="30"/>
      <c r="GW615" s="30"/>
      <c r="GX615" s="30"/>
      <c r="GY615" s="30"/>
      <c r="GZ615" s="30"/>
      <c r="HB615" s="32"/>
      <c r="HC615" s="32"/>
      <c r="HD615" s="30"/>
      <c r="HE615" s="30"/>
      <c r="HF615" s="30"/>
      <c r="HG615" s="30"/>
      <c r="HH615" s="30"/>
      <c r="HI615" s="30"/>
      <c r="HJ615" s="30"/>
      <c r="HK615" s="30"/>
      <c r="HL615" s="30"/>
      <c r="HM615" s="30"/>
      <c r="HN615" s="30"/>
      <c r="HP615" s="32"/>
      <c r="HQ615" s="32"/>
      <c r="HR615" s="30"/>
      <c r="HS615" s="30"/>
      <c r="HT615" s="30"/>
      <c r="HU615" s="30"/>
      <c r="HV615" s="30"/>
      <c r="HW615" s="30"/>
      <c r="HX615" s="30"/>
    </row>
    <row r="616" spans="2:232" ht="9">
      <c r="B616" s="33"/>
      <c r="C616" s="32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2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B616" s="32"/>
      <c r="AC616" s="32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P616" s="32"/>
      <c r="AQ616" s="32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D616" s="32"/>
      <c r="BE616" s="32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R616" s="32"/>
      <c r="BS616" s="32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F616" s="32"/>
      <c r="CG616" s="32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T616" s="32"/>
      <c r="CU616" s="32"/>
      <c r="CV616" s="30"/>
      <c r="CW616" s="30"/>
      <c r="CX616" s="30"/>
      <c r="CY616" s="30"/>
      <c r="CZ616" s="30"/>
      <c r="DA616" s="30"/>
      <c r="DB616" s="30"/>
      <c r="DC616" s="30"/>
      <c r="DD616" s="30"/>
      <c r="DE616" s="30"/>
      <c r="DF616" s="30"/>
      <c r="DH616" s="32"/>
      <c r="DI616" s="32"/>
      <c r="DJ616" s="30"/>
      <c r="DK616" s="30"/>
      <c r="DL616" s="30"/>
      <c r="DM616" s="30"/>
      <c r="DN616" s="30"/>
      <c r="DO616" s="30"/>
      <c r="DP616" s="30"/>
      <c r="DQ616" s="30"/>
      <c r="DR616" s="30"/>
      <c r="DS616" s="30"/>
      <c r="DT616" s="30"/>
      <c r="DV616" s="32"/>
      <c r="DW616" s="32"/>
      <c r="DX616" s="30"/>
      <c r="DY616" s="30"/>
      <c r="DZ616" s="30"/>
      <c r="EA616" s="30"/>
      <c r="EB616" s="30"/>
      <c r="EC616" s="30"/>
      <c r="ED616" s="30"/>
      <c r="EE616" s="30"/>
      <c r="EF616" s="30"/>
      <c r="EG616" s="30"/>
      <c r="EH616" s="30"/>
      <c r="EJ616" s="32"/>
      <c r="EK616" s="32"/>
      <c r="EL616" s="30"/>
      <c r="EM616" s="30"/>
      <c r="EN616" s="30"/>
      <c r="EO616" s="30"/>
      <c r="EP616" s="30"/>
      <c r="EQ616" s="30"/>
      <c r="ER616" s="30"/>
      <c r="ES616" s="30"/>
      <c r="ET616" s="30"/>
      <c r="EU616" s="30"/>
      <c r="EV616" s="30"/>
      <c r="EX616" s="32"/>
      <c r="EY616" s="32"/>
      <c r="EZ616" s="30"/>
      <c r="FA616" s="30"/>
      <c r="FB616" s="30"/>
      <c r="FC616" s="30"/>
      <c r="FD616" s="30"/>
      <c r="FE616" s="30"/>
      <c r="FF616" s="30"/>
      <c r="FG616" s="30"/>
      <c r="FH616" s="30"/>
      <c r="FI616" s="30"/>
      <c r="FJ616" s="30"/>
      <c r="FL616" s="32"/>
      <c r="FM616" s="32"/>
      <c r="FN616" s="30"/>
      <c r="FO616" s="30"/>
      <c r="FP616" s="30"/>
      <c r="FQ616" s="30"/>
      <c r="FR616" s="30"/>
      <c r="FS616" s="30"/>
      <c r="FT616" s="30"/>
      <c r="FU616" s="30"/>
      <c r="FV616" s="30"/>
      <c r="FW616" s="30"/>
      <c r="FX616" s="30"/>
      <c r="FZ616" s="32"/>
      <c r="GA616" s="32"/>
      <c r="GB616" s="30"/>
      <c r="GC616" s="30"/>
      <c r="GD616" s="30"/>
      <c r="GE616" s="30"/>
      <c r="GF616" s="30"/>
      <c r="GG616" s="30"/>
      <c r="GH616" s="30"/>
      <c r="GI616" s="30"/>
      <c r="GJ616" s="30"/>
      <c r="GK616" s="30"/>
      <c r="GL616" s="30"/>
      <c r="GN616" s="32"/>
      <c r="GO616" s="32"/>
      <c r="GP616" s="30"/>
      <c r="GQ616" s="30"/>
      <c r="GR616" s="30"/>
      <c r="GS616" s="30"/>
      <c r="GT616" s="30"/>
      <c r="GU616" s="30"/>
      <c r="GV616" s="30"/>
      <c r="GW616" s="30"/>
      <c r="GX616" s="30"/>
      <c r="GY616" s="30"/>
      <c r="GZ616" s="30"/>
      <c r="HB616" s="32"/>
      <c r="HC616" s="32"/>
      <c r="HD616" s="30"/>
      <c r="HE616" s="30"/>
      <c r="HF616" s="30"/>
      <c r="HG616" s="30"/>
      <c r="HH616" s="30"/>
      <c r="HI616" s="30"/>
      <c r="HJ616" s="30"/>
      <c r="HK616" s="30"/>
      <c r="HL616" s="30"/>
      <c r="HM616" s="30"/>
      <c r="HN616" s="30"/>
      <c r="HP616" s="32"/>
      <c r="HQ616" s="32"/>
      <c r="HR616" s="30"/>
      <c r="HS616" s="30"/>
      <c r="HT616" s="30"/>
      <c r="HU616" s="30"/>
      <c r="HV616" s="30"/>
      <c r="HW616" s="30"/>
      <c r="HX616" s="30"/>
    </row>
    <row r="617" spans="2:232" ht="9">
      <c r="B617" s="33"/>
      <c r="C617" s="32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2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B617" s="32"/>
      <c r="AC617" s="32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P617" s="32"/>
      <c r="AQ617" s="32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D617" s="32"/>
      <c r="BE617" s="32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R617" s="32"/>
      <c r="BS617" s="32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F617" s="32"/>
      <c r="CG617" s="32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T617" s="32"/>
      <c r="CU617" s="32"/>
      <c r="CV617" s="30"/>
      <c r="CW617" s="30"/>
      <c r="CX617" s="30"/>
      <c r="CY617" s="30"/>
      <c r="CZ617" s="30"/>
      <c r="DA617" s="30"/>
      <c r="DB617" s="30"/>
      <c r="DC617" s="30"/>
      <c r="DD617" s="30"/>
      <c r="DE617" s="30"/>
      <c r="DF617" s="30"/>
      <c r="DH617" s="32"/>
      <c r="DI617" s="32"/>
      <c r="DJ617" s="30"/>
      <c r="DK617" s="30"/>
      <c r="DL617" s="30"/>
      <c r="DM617" s="30"/>
      <c r="DN617" s="30"/>
      <c r="DO617" s="30"/>
      <c r="DP617" s="30"/>
      <c r="DQ617" s="30"/>
      <c r="DR617" s="30"/>
      <c r="DS617" s="30"/>
      <c r="DT617" s="30"/>
      <c r="DV617" s="32"/>
      <c r="DW617" s="32"/>
      <c r="DX617" s="30"/>
      <c r="DY617" s="30"/>
      <c r="DZ617" s="30"/>
      <c r="EA617" s="30"/>
      <c r="EB617" s="30"/>
      <c r="EC617" s="30"/>
      <c r="ED617" s="30"/>
      <c r="EE617" s="30"/>
      <c r="EF617" s="30"/>
      <c r="EG617" s="30"/>
      <c r="EH617" s="30"/>
      <c r="EJ617" s="32"/>
      <c r="EK617" s="32"/>
      <c r="EL617" s="30"/>
      <c r="EM617" s="30"/>
      <c r="EN617" s="30"/>
      <c r="EO617" s="30"/>
      <c r="EP617" s="30"/>
      <c r="EQ617" s="30"/>
      <c r="ER617" s="30"/>
      <c r="ES617" s="30"/>
      <c r="ET617" s="30"/>
      <c r="EU617" s="30"/>
      <c r="EV617" s="30"/>
      <c r="EX617" s="32"/>
      <c r="EY617" s="32"/>
      <c r="EZ617" s="30"/>
      <c r="FA617" s="30"/>
      <c r="FB617" s="30"/>
      <c r="FC617" s="30"/>
      <c r="FD617" s="30"/>
      <c r="FE617" s="30"/>
      <c r="FF617" s="30"/>
      <c r="FG617" s="30"/>
      <c r="FH617" s="30"/>
      <c r="FI617" s="30"/>
      <c r="FJ617" s="30"/>
      <c r="FL617" s="32"/>
      <c r="FM617" s="32"/>
      <c r="FN617" s="30"/>
      <c r="FO617" s="30"/>
      <c r="FP617" s="30"/>
      <c r="FQ617" s="30"/>
      <c r="FR617" s="30"/>
      <c r="FS617" s="30"/>
      <c r="FT617" s="30"/>
      <c r="FU617" s="30"/>
      <c r="FV617" s="30"/>
      <c r="FW617" s="30"/>
      <c r="FX617" s="30"/>
      <c r="FZ617" s="32"/>
      <c r="GA617" s="32"/>
      <c r="GB617" s="30"/>
      <c r="GC617" s="30"/>
      <c r="GD617" s="30"/>
      <c r="GE617" s="30"/>
      <c r="GF617" s="30"/>
      <c r="GG617" s="30"/>
      <c r="GH617" s="30"/>
      <c r="GI617" s="30"/>
      <c r="GJ617" s="30"/>
      <c r="GK617" s="30"/>
      <c r="GL617" s="30"/>
      <c r="GN617" s="32"/>
      <c r="GO617" s="32"/>
      <c r="GP617" s="30"/>
      <c r="GQ617" s="30"/>
      <c r="GR617" s="30"/>
      <c r="GS617" s="30"/>
      <c r="GT617" s="30"/>
      <c r="GU617" s="30"/>
      <c r="GV617" s="30"/>
      <c r="GW617" s="30"/>
      <c r="GX617" s="30"/>
      <c r="GY617" s="30"/>
      <c r="GZ617" s="30"/>
      <c r="HB617" s="32"/>
      <c r="HC617" s="32"/>
      <c r="HD617" s="30"/>
      <c r="HE617" s="30"/>
      <c r="HF617" s="30"/>
      <c r="HG617" s="30"/>
      <c r="HH617" s="30"/>
      <c r="HI617" s="30"/>
      <c r="HJ617" s="30"/>
      <c r="HK617" s="30"/>
      <c r="HL617" s="30"/>
      <c r="HM617" s="30"/>
      <c r="HN617" s="30"/>
      <c r="HP617" s="32"/>
      <c r="HQ617" s="32"/>
      <c r="HR617" s="30"/>
      <c r="HS617" s="30"/>
      <c r="HT617" s="30"/>
      <c r="HU617" s="30"/>
      <c r="HV617" s="30"/>
      <c r="HW617" s="30"/>
      <c r="HX617" s="30"/>
    </row>
    <row r="618" spans="2:232" ht="9">
      <c r="B618" s="33"/>
      <c r="C618" s="32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2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B618" s="32"/>
      <c r="AC618" s="32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P618" s="32"/>
      <c r="AQ618" s="32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D618" s="32"/>
      <c r="BE618" s="32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R618" s="32"/>
      <c r="BS618" s="32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F618" s="32"/>
      <c r="CG618" s="32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T618" s="32"/>
      <c r="CU618" s="32"/>
      <c r="CV618" s="30"/>
      <c r="CW618" s="30"/>
      <c r="CX618" s="30"/>
      <c r="CY618" s="30"/>
      <c r="CZ618" s="30"/>
      <c r="DA618" s="30"/>
      <c r="DB618" s="30"/>
      <c r="DC618" s="30"/>
      <c r="DD618" s="30"/>
      <c r="DE618" s="30"/>
      <c r="DF618" s="30"/>
      <c r="DH618" s="32"/>
      <c r="DI618" s="32"/>
      <c r="DJ618" s="30"/>
      <c r="DK618" s="30"/>
      <c r="DL618" s="30"/>
      <c r="DM618" s="30"/>
      <c r="DN618" s="30"/>
      <c r="DO618" s="30"/>
      <c r="DP618" s="30"/>
      <c r="DQ618" s="30"/>
      <c r="DR618" s="30"/>
      <c r="DS618" s="30"/>
      <c r="DT618" s="30"/>
      <c r="DV618" s="32"/>
      <c r="DW618" s="32"/>
      <c r="DX618" s="30"/>
      <c r="DY618" s="30"/>
      <c r="DZ618" s="30"/>
      <c r="EA618" s="30"/>
      <c r="EB618" s="30"/>
      <c r="EC618" s="30"/>
      <c r="ED618" s="30"/>
      <c r="EE618" s="30"/>
      <c r="EF618" s="30"/>
      <c r="EG618" s="30"/>
      <c r="EH618" s="30"/>
      <c r="EJ618" s="32"/>
      <c r="EK618" s="32"/>
      <c r="EL618" s="30"/>
      <c r="EM618" s="30"/>
      <c r="EN618" s="30"/>
      <c r="EO618" s="30"/>
      <c r="EP618" s="30"/>
      <c r="EQ618" s="30"/>
      <c r="ER618" s="30"/>
      <c r="ES618" s="30"/>
      <c r="ET618" s="30"/>
      <c r="EU618" s="30"/>
      <c r="EV618" s="30"/>
      <c r="EX618" s="32"/>
      <c r="EY618" s="32"/>
      <c r="EZ618" s="30"/>
      <c r="FA618" s="30"/>
      <c r="FB618" s="30"/>
      <c r="FC618" s="30"/>
      <c r="FD618" s="30"/>
      <c r="FE618" s="30"/>
      <c r="FF618" s="30"/>
      <c r="FG618" s="30"/>
      <c r="FH618" s="30"/>
      <c r="FI618" s="30"/>
      <c r="FJ618" s="30"/>
      <c r="FL618" s="32"/>
      <c r="FM618" s="32"/>
      <c r="FN618" s="30"/>
      <c r="FO618" s="30"/>
      <c r="FP618" s="30"/>
      <c r="FQ618" s="30"/>
      <c r="FR618" s="30"/>
      <c r="FS618" s="30"/>
      <c r="FT618" s="30"/>
      <c r="FU618" s="30"/>
      <c r="FV618" s="30"/>
      <c r="FW618" s="30"/>
      <c r="FX618" s="30"/>
      <c r="FZ618" s="32"/>
      <c r="GA618" s="32"/>
      <c r="GB618" s="30"/>
      <c r="GC618" s="30"/>
      <c r="GD618" s="30"/>
      <c r="GE618" s="30"/>
      <c r="GF618" s="30"/>
      <c r="GG618" s="30"/>
      <c r="GH618" s="30"/>
      <c r="GI618" s="30"/>
      <c r="GJ618" s="30"/>
      <c r="GK618" s="30"/>
      <c r="GL618" s="30"/>
      <c r="GN618" s="32"/>
      <c r="GO618" s="32"/>
      <c r="GP618" s="30"/>
      <c r="GQ618" s="30"/>
      <c r="GR618" s="30"/>
      <c r="GS618" s="30"/>
      <c r="GT618" s="30"/>
      <c r="GU618" s="30"/>
      <c r="GV618" s="30"/>
      <c r="GW618" s="30"/>
      <c r="GX618" s="30"/>
      <c r="GY618" s="30"/>
      <c r="GZ618" s="30"/>
      <c r="HB618" s="32"/>
      <c r="HC618" s="32"/>
      <c r="HD618" s="30"/>
      <c r="HE618" s="30"/>
      <c r="HF618" s="30"/>
      <c r="HG618" s="30"/>
      <c r="HH618" s="30"/>
      <c r="HI618" s="30"/>
      <c r="HJ618" s="30"/>
      <c r="HK618" s="30"/>
      <c r="HL618" s="30"/>
      <c r="HM618" s="30"/>
      <c r="HN618" s="30"/>
      <c r="HP618" s="32"/>
      <c r="HQ618" s="32"/>
      <c r="HR618" s="30"/>
      <c r="HS618" s="30"/>
      <c r="HT618" s="30"/>
      <c r="HU618" s="30"/>
      <c r="HV618" s="30"/>
      <c r="HW618" s="30"/>
      <c r="HX618" s="30"/>
    </row>
    <row r="619" spans="2:232" ht="9">
      <c r="B619" s="33"/>
      <c r="C619" s="32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2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B619" s="32"/>
      <c r="AC619" s="32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P619" s="32"/>
      <c r="AQ619" s="32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D619" s="32"/>
      <c r="BE619" s="32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R619" s="32"/>
      <c r="BS619" s="32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F619" s="32"/>
      <c r="CG619" s="32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T619" s="32"/>
      <c r="CU619" s="32"/>
      <c r="CV619" s="30"/>
      <c r="CW619" s="30"/>
      <c r="CX619" s="30"/>
      <c r="CY619" s="30"/>
      <c r="CZ619" s="30"/>
      <c r="DA619" s="30"/>
      <c r="DB619" s="30"/>
      <c r="DC619" s="30"/>
      <c r="DD619" s="30"/>
      <c r="DE619" s="30"/>
      <c r="DF619" s="30"/>
      <c r="DH619" s="32"/>
      <c r="DI619" s="32"/>
      <c r="DJ619" s="30"/>
      <c r="DK619" s="30"/>
      <c r="DL619" s="30"/>
      <c r="DM619" s="30"/>
      <c r="DN619" s="30"/>
      <c r="DO619" s="30"/>
      <c r="DP619" s="30"/>
      <c r="DQ619" s="30"/>
      <c r="DR619" s="30"/>
      <c r="DS619" s="30"/>
      <c r="DT619" s="30"/>
      <c r="DV619" s="32"/>
      <c r="DW619" s="32"/>
      <c r="DX619" s="30"/>
      <c r="DY619" s="30"/>
      <c r="DZ619" s="30"/>
      <c r="EA619" s="30"/>
      <c r="EB619" s="30"/>
      <c r="EC619" s="30"/>
      <c r="ED619" s="30"/>
      <c r="EE619" s="30"/>
      <c r="EF619" s="30"/>
      <c r="EG619" s="30"/>
      <c r="EH619" s="30"/>
      <c r="EJ619" s="32"/>
      <c r="EK619" s="32"/>
      <c r="EL619" s="30"/>
      <c r="EM619" s="30"/>
      <c r="EN619" s="30"/>
      <c r="EO619" s="30"/>
      <c r="EP619" s="30"/>
      <c r="EQ619" s="30"/>
      <c r="ER619" s="30"/>
      <c r="ES619" s="30"/>
      <c r="ET619" s="30"/>
      <c r="EU619" s="30"/>
      <c r="EV619" s="30"/>
      <c r="EX619" s="32"/>
      <c r="EY619" s="32"/>
      <c r="EZ619" s="30"/>
      <c r="FA619" s="30"/>
      <c r="FB619" s="30"/>
      <c r="FC619" s="30"/>
      <c r="FD619" s="30"/>
      <c r="FE619" s="30"/>
      <c r="FF619" s="30"/>
      <c r="FG619" s="30"/>
      <c r="FH619" s="30"/>
      <c r="FI619" s="30"/>
      <c r="FJ619" s="30"/>
      <c r="FL619" s="32"/>
      <c r="FM619" s="32"/>
      <c r="FN619" s="30"/>
      <c r="FO619" s="30"/>
      <c r="FP619" s="30"/>
      <c r="FQ619" s="30"/>
      <c r="FR619" s="30"/>
      <c r="FS619" s="30"/>
      <c r="FT619" s="30"/>
      <c r="FU619" s="30"/>
      <c r="FV619" s="30"/>
      <c r="FW619" s="30"/>
      <c r="FX619" s="30"/>
      <c r="FZ619" s="32"/>
      <c r="GA619" s="32"/>
      <c r="GB619" s="30"/>
      <c r="GC619" s="30"/>
      <c r="GD619" s="30"/>
      <c r="GE619" s="30"/>
      <c r="GF619" s="30"/>
      <c r="GG619" s="30"/>
      <c r="GH619" s="30"/>
      <c r="GI619" s="30"/>
      <c r="GJ619" s="30"/>
      <c r="GK619" s="30"/>
      <c r="GL619" s="30"/>
      <c r="GN619" s="32"/>
      <c r="GO619" s="32"/>
      <c r="GP619" s="30"/>
      <c r="GQ619" s="30"/>
      <c r="GR619" s="30"/>
      <c r="GS619" s="30"/>
      <c r="GT619" s="30"/>
      <c r="GU619" s="30"/>
      <c r="GV619" s="30"/>
      <c r="GW619" s="30"/>
      <c r="GX619" s="30"/>
      <c r="GY619" s="30"/>
      <c r="GZ619" s="30"/>
      <c r="HB619" s="32"/>
      <c r="HC619" s="32"/>
      <c r="HD619" s="30"/>
      <c r="HE619" s="30"/>
      <c r="HF619" s="30"/>
      <c r="HG619" s="30"/>
      <c r="HH619" s="30"/>
      <c r="HI619" s="30"/>
      <c r="HJ619" s="30"/>
      <c r="HK619" s="30"/>
      <c r="HL619" s="30"/>
      <c r="HM619" s="30"/>
      <c r="HN619" s="30"/>
      <c r="HP619" s="32"/>
      <c r="HQ619" s="32"/>
      <c r="HR619" s="30"/>
      <c r="HS619" s="30"/>
      <c r="HT619" s="30"/>
      <c r="HU619" s="30"/>
      <c r="HV619" s="30"/>
      <c r="HW619" s="30"/>
      <c r="HX619" s="30"/>
    </row>
    <row r="620" spans="2:232" ht="9">
      <c r="B620" s="33"/>
      <c r="C620" s="32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2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B620" s="32"/>
      <c r="AC620" s="32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P620" s="32"/>
      <c r="AQ620" s="32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D620" s="32"/>
      <c r="BE620" s="32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R620" s="32"/>
      <c r="BS620" s="32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F620" s="32"/>
      <c r="CG620" s="32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T620" s="32"/>
      <c r="CU620" s="32"/>
      <c r="CV620" s="30"/>
      <c r="CW620" s="30"/>
      <c r="CX620" s="30"/>
      <c r="CY620" s="30"/>
      <c r="CZ620" s="30"/>
      <c r="DA620" s="30"/>
      <c r="DB620" s="30"/>
      <c r="DC620" s="30"/>
      <c r="DD620" s="30"/>
      <c r="DE620" s="30"/>
      <c r="DF620" s="30"/>
      <c r="DH620" s="32"/>
      <c r="DI620" s="32"/>
      <c r="DJ620" s="30"/>
      <c r="DK620" s="30"/>
      <c r="DL620" s="30"/>
      <c r="DM620" s="30"/>
      <c r="DN620" s="30"/>
      <c r="DO620" s="30"/>
      <c r="DP620" s="30"/>
      <c r="DQ620" s="30"/>
      <c r="DR620" s="30"/>
      <c r="DS620" s="30"/>
      <c r="DT620" s="30"/>
      <c r="DV620" s="32"/>
      <c r="DW620" s="32"/>
      <c r="DX620" s="30"/>
      <c r="DY620" s="30"/>
      <c r="DZ620" s="30"/>
      <c r="EA620" s="30"/>
      <c r="EB620" s="30"/>
      <c r="EC620" s="30"/>
      <c r="ED620" s="30"/>
      <c r="EE620" s="30"/>
      <c r="EF620" s="30"/>
      <c r="EG620" s="30"/>
      <c r="EH620" s="30"/>
      <c r="EJ620" s="32"/>
      <c r="EK620" s="32"/>
      <c r="EL620" s="30"/>
      <c r="EM620" s="30"/>
      <c r="EN620" s="30"/>
      <c r="EO620" s="30"/>
      <c r="EP620" s="30"/>
      <c r="EQ620" s="30"/>
      <c r="ER620" s="30"/>
      <c r="ES620" s="30"/>
      <c r="ET620" s="30"/>
      <c r="EU620" s="30"/>
      <c r="EV620" s="30"/>
      <c r="EX620" s="32"/>
      <c r="EY620" s="32"/>
      <c r="EZ620" s="30"/>
      <c r="FA620" s="30"/>
      <c r="FB620" s="30"/>
      <c r="FC620" s="30"/>
      <c r="FD620" s="30"/>
      <c r="FE620" s="30"/>
      <c r="FF620" s="30"/>
      <c r="FG620" s="30"/>
      <c r="FH620" s="30"/>
      <c r="FI620" s="30"/>
      <c r="FJ620" s="30"/>
      <c r="FL620" s="32"/>
      <c r="FM620" s="32"/>
      <c r="FN620" s="30"/>
      <c r="FO620" s="30"/>
      <c r="FP620" s="30"/>
      <c r="FQ620" s="30"/>
      <c r="FR620" s="30"/>
      <c r="FS620" s="30"/>
      <c r="FT620" s="30"/>
      <c r="FU620" s="30"/>
      <c r="FV620" s="30"/>
      <c r="FW620" s="30"/>
      <c r="FX620" s="30"/>
      <c r="FZ620" s="32"/>
      <c r="GA620" s="32"/>
      <c r="GB620" s="30"/>
      <c r="GC620" s="30"/>
      <c r="GD620" s="30"/>
      <c r="GE620" s="30"/>
      <c r="GF620" s="30"/>
      <c r="GG620" s="30"/>
      <c r="GH620" s="30"/>
      <c r="GI620" s="30"/>
      <c r="GJ620" s="30"/>
      <c r="GK620" s="30"/>
      <c r="GL620" s="30"/>
      <c r="GN620" s="32"/>
      <c r="GO620" s="32"/>
      <c r="GP620" s="30"/>
      <c r="GQ620" s="30"/>
      <c r="GR620" s="30"/>
      <c r="GS620" s="30"/>
      <c r="GT620" s="30"/>
      <c r="GU620" s="30"/>
      <c r="GV620" s="30"/>
      <c r="GW620" s="30"/>
      <c r="GX620" s="30"/>
      <c r="GY620" s="30"/>
      <c r="GZ620" s="30"/>
      <c r="HB620" s="32"/>
      <c r="HC620" s="32"/>
      <c r="HD620" s="30"/>
      <c r="HE620" s="30"/>
      <c r="HF620" s="30"/>
      <c r="HG620" s="30"/>
      <c r="HH620" s="30"/>
      <c r="HI620" s="30"/>
      <c r="HJ620" s="30"/>
      <c r="HK620" s="30"/>
      <c r="HL620" s="30"/>
      <c r="HM620" s="30"/>
      <c r="HN620" s="30"/>
      <c r="HP620" s="32"/>
      <c r="HQ620" s="32"/>
      <c r="HR620" s="30"/>
      <c r="HS620" s="30"/>
      <c r="HT620" s="30"/>
      <c r="HU620" s="30"/>
      <c r="HV620" s="30"/>
      <c r="HW620" s="30"/>
      <c r="HX620" s="30"/>
    </row>
    <row r="621" spans="2:232" ht="9">
      <c r="B621" s="33"/>
      <c r="C621" s="32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2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B621" s="32"/>
      <c r="AC621" s="32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P621" s="32"/>
      <c r="AQ621" s="32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D621" s="32"/>
      <c r="BE621" s="32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R621" s="32"/>
      <c r="BS621" s="32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F621" s="32"/>
      <c r="CG621" s="32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T621" s="32"/>
      <c r="CU621" s="32"/>
      <c r="CV621" s="30"/>
      <c r="CW621" s="30"/>
      <c r="CX621" s="30"/>
      <c r="CY621" s="30"/>
      <c r="CZ621" s="30"/>
      <c r="DA621" s="30"/>
      <c r="DB621" s="30"/>
      <c r="DC621" s="30"/>
      <c r="DD621" s="30"/>
      <c r="DE621" s="30"/>
      <c r="DF621" s="30"/>
      <c r="DH621" s="32"/>
      <c r="DI621" s="32"/>
      <c r="DJ621" s="30"/>
      <c r="DK621" s="30"/>
      <c r="DL621" s="30"/>
      <c r="DM621" s="30"/>
      <c r="DN621" s="30"/>
      <c r="DO621" s="30"/>
      <c r="DP621" s="30"/>
      <c r="DQ621" s="30"/>
      <c r="DR621" s="30"/>
      <c r="DS621" s="30"/>
      <c r="DT621" s="30"/>
      <c r="DV621" s="32"/>
      <c r="DW621" s="32"/>
      <c r="DX621" s="30"/>
      <c r="DY621" s="30"/>
      <c r="DZ621" s="30"/>
      <c r="EA621" s="30"/>
      <c r="EB621" s="30"/>
      <c r="EC621" s="30"/>
      <c r="ED621" s="30"/>
      <c r="EE621" s="30"/>
      <c r="EF621" s="30"/>
      <c r="EG621" s="30"/>
      <c r="EH621" s="30"/>
      <c r="EJ621" s="32"/>
      <c r="EK621" s="32"/>
      <c r="EL621" s="30"/>
      <c r="EM621" s="30"/>
      <c r="EN621" s="30"/>
      <c r="EO621" s="30"/>
      <c r="EP621" s="30"/>
      <c r="EQ621" s="30"/>
      <c r="ER621" s="30"/>
      <c r="ES621" s="30"/>
      <c r="ET621" s="30"/>
      <c r="EU621" s="30"/>
      <c r="EV621" s="30"/>
      <c r="EX621" s="32"/>
      <c r="EY621" s="32"/>
      <c r="EZ621" s="30"/>
      <c r="FA621" s="30"/>
      <c r="FB621" s="30"/>
      <c r="FC621" s="30"/>
      <c r="FD621" s="30"/>
      <c r="FE621" s="30"/>
      <c r="FF621" s="30"/>
      <c r="FG621" s="30"/>
      <c r="FH621" s="30"/>
      <c r="FI621" s="30"/>
      <c r="FJ621" s="30"/>
      <c r="FL621" s="32"/>
      <c r="FM621" s="32"/>
      <c r="FN621" s="30"/>
      <c r="FO621" s="30"/>
      <c r="FP621" s="30"/>
      <c r="FQ621" s="30"/>
      <c r="FR621" s="30"/>
      <c r="FS621" s="30"/>
      <c r="FT621" s="30"/>
      <c r="FU621" s="30"/>
      <c r="FV621" s="30"/>
      <c r="FW621" s="30"/>
      <c r="FX621" s="30"/>
      <c r="FZ621" s="32"/>
      <c r="GA621" s="32"/>
      <c r="GB621" s="30"/>
      <c r="GC621" s="30"/>
      <c r="GD621" s="30"/>
      <c r="GE621" s="30"/>
      <c r="GF621" s="30"/>
      <c r="GG621" s="30"/>
      <c r="GH621" s="30"/>
      <c r="GI621" s="30"/>
      <c r="GJ621" s="30"/>
      <c r="GK621" s="30"/>
      <c r="GL621" s="30"/>
      <c r="GN621" s="32"/>
      <c r="GO621" s="32"/>
      <c r="GP621" s="30"/>
      <c r="GQ621" s="30"/>
      <c r="GR621" s="30"/>
      <c r="GS621" s="30"/>
      <c r="GT621" s="30"/>
      <c r="GU621" s="30"/>
      <c r="GV621" s="30"/>
      <c r="GW621" s="30"/>
      <c r="GX621" s="30"/>
      <c r="GY621" s="30"/>
      <c r="GZ621" s="30"/>
      <c r="HB621" s="32"/>
      <c r="HC621" s="32"/>
      <c r="HD621" s="30"/>
      <c r="HE621" s="30"/>
      <c r="HF621" s="30"/>
      <c r="HG621" s="30"/>
      <c r="HH621" s="30"/>
      <c r="HI621" s="30"/>
      <c r="HJ621" s="30"/>
      <c r="HK621" s="30"/>
      <c r="HL621" s="30"/>
      <c r="HM621" s="30"/>
      <c r="HN621" s="30"/>
      <c r="HP621" s="32"/>
      <c r="HQ621" s="32"/>
      <c r="HR621" s="30"/>
      <c r="HS621" s="30"/>
      <c r="HT621" s="30"/>
      <c r="HU621" s="30"/>
      <c r="HV621" s="30"/>
      <c r="HW621" s="30"/>
      <c r="HX621" s="30"/>
    </row>
    <row r="622" spans="2:232" ht="9">
      <c r="B622" s="33"/>
      <c r="C622" s="32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2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B622" s="32"/>
      <c r="AC622" s="32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P622" s="32"/>
      <c r="AQ622" s="32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D622" s="32"/>
      <c r="BE622" s="32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R622" s="32"/>
      <c r="BS622" s="32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F622" s="32"/>
      <c r="CG622" s="32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T622" s="32"/>
      <c r="CU622" s="32"/>
      <c r="CV622" s="30"/>
      <c r="CW622" s="30"/>
      <c r="CX622" s="30"/>
      <c r="CY622" s="30"/>
      <c r="CZ622" s="30"/>
      <c r="DA622" s="30"/>
      <c r="DB622" s="30"/>
      <c r="DC622" s="30"/>
      <c r="DD622" s="30"/>
      <c r="DE622" s="30"/>
      <c r="DF622" s="30"/>
      <c r="DH622" s="32"/>
      <c r="DI622" s="32"/>
      <c r="DJ622" s="30"/>
      <c r="DK622" s="30"/>
      <c r="DL622" s="30"/>
      <c r="DM622" s="30"/>
      <c r="DN622" s="30"/>
      <c r="DO622" s="30"/>
      <c r="DP622" s="30"/>
      <c r="DQ622" s="30"/>
      <c r="DR622" s="30"/>
      <c r="DS622" s="30"/>
      <c r="DT622" s="30"/>
      <c r="DV622" s="32"/>
      <c r="DW622" s="32"/>
      <c r="DX622" s="30"/>
      <c r="DY622" s="30"/>
      <c r="DZ622" s="30"/>
      <c r="EA622" s="30"/>
      <c r="EB622" s="30"/>
      <c r="EC622" s="30"/>
      <c r="ED622" s="30"/>
      <c r="EE622" s="30"/>
      <c r="EF622" s="30"/>
      <c r="EG622" s="30"/>
      <c r="EH622" s="30"/>
      <c r="EJ622" s="32"/>
      <c r="EK622" s="32"/>
      <c r="EL622" s="30"/>
      <c r="EM622" s="30"/>
      <c r="EN622" s="30"/>
      <c r="EO622" s="30"/>
      <c r="EP622" s="30"/>
      <c r="EQ622" s="30"/>
      <c r="ER622" s="30"/>
      <c r="ES622" s="30"/>
      <c r="ET622" s="30"/>
      <c r="EU622" s="30"/>
      <c r="EV622" s="30"/>
      <c r="EX622" s="32"/>
      <c r="EY622" s="32"/>
      <c r="EZ622" s="30"/>
      <c r="FA622" s="30"/>
      <c r="FB622" s="30"/>
      <c r="FC622" s="30"/>
      <c r="FD622" s="30"/>
      <c r="FE622" s="30"/>
      <c r="FF622" s="30"/>
      <c r="FG622" s="30"/>
      <c r="FH622" s="30"/>
      <c r="FI622" s="30"/>
      <c r="FJ622" s="30"/>
      <c r="FL622" s="32"/>
      <c r="FM622" s="32"/>
      <c r="FN622" s="30"/>
      <c r="FO622" s="30"/>
      <c r="FP622" s="30"/>
      <c r="FQ622" s="30"/>
      <c r="FR622" s="30"/>
      <c r="FS622" s="30"/>
      <c r="FT622" s="30"/>
      <c r="FU622" s="30"/>
      <c r="FV622" s="30"/>
      <c r="FW622" s="30"/>
      <c r="FX622" s="30"/>
      <c r="FZ622" s="32"/>
      <c r="GA622" s="32"/>
      <c r="GB622" s="30"/>
      <c r="GC622" s="30"/>
      <c r="GD622" s="30"/>
      <c r="GE622" s="30"/>
      <c r="GF622" s="30"/>
      <c r="GG622" s="30"/>
      <c r="GH622" s="30"/>
      <c r="GI622" s="30"/>
      <c r="GJ622" s="30"/>
      <c r="GK622" s="30"/>
      <c r="GL622" s="30"/>
      <c r="GN622" s="32"/>
      <c r="GO622" s="32"/>
      <c r="GP622" s="30"/>
      <c r="GQ622" s="30"/>
      <c r="GR622" s="30"/>
      <c r="GS622" s="30"/>
      <c r="GT622" s="30"/>
      <c r="GU622" s="30"/>
      <c r="GV622" s="30"/>
      <c r="GW622" s="30"/>
      <c r="GX622" s="30"/>
      <c r="GY622" s="30"/>
      <c r="GZ622" s="30"/>
      <c r="HB622" s="32"/>
      <c r="HC622" s="32"/>
      <c r="HD622" s="30"/>
      <c r="HE622" s="30"/>
      <c r="HF622" s="30"/>
      <c r="HG622" s="30"/>
      <c r="HH622" s="30"/>
      <c r="HI622" s="30"/>
      <c r="HJ622" s="30"/>
      <c r="HK622" s="30"/>
      <c r="HL622" s="30"/>
      <c r="HM622" s="30"/>
      <c r="HN622" s="30"/>
      <c r="HP622" s="32"/>
      <c r="HQ622" s="32"/>
      <c r="HR622" s="30"/>
      <c r="HS622" s="30"/>
      <c r="HT622" s="30"/>
      <c r="HU622" s="30"/>
      <c r="HV622" s="30"/>
      <c r="HW622" s="30"/>
      <c r="HX622" s="30"/>
    </row>
    <row r="623" spans="2:232" ht="9">
      <c r="B623" s="33"/>
      <c r="C623" s="32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2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B623" s="32"/>
      <c r="AC623" s="32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P623" s="32"/>
      <c r="AQ623" s="32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D623" s="32"/>
      <c r="BE623" s="32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R623" s="32"/>
      <c r="BS623" s="32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F623" s="32"/>
      <c r="CG623" s="32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T623" s="32"/>
      <c r="CU623" s="32"/>
      <c r="CV623" s="30"/>
      <c r="CW623" s="30"/>
      <c r="CX623" s="30"/>
      <c r="CY623" s="30"/>
      <c r="CZ623" s="30"/>
      <c r="DA623" s="30"/>
      <c r="DB623" s="30"/>
      <c r="DC623" s="30"/>
      <c r="DD623" s="30"/>
      <c r="DE623" s="30"/>
      <c r="DF623" s="30"/>
      <c r="DH623" s="32"/>
      <c r="DI623" s="32"/>
      <c r="DJ623" s="30"/>
      <c r="DK623" s="30"/>
      <c r="DL623" s="30"/>
      <c r="DM623" s="30"/>
      <c r="DN623" s="30"/>
      <c r="DO623" s="30"/>
      <c r="DP623" s="30"/>
      <c r="DQ623" s="30"/>
      <c r="DR623" s="30"/>
      <c r="DS623" s="30"/>
      <c r="DT623" s="30"/>
      <c r="DV623" s="32"/>
      <c r="DW623" s="32"/>
      <c r="DX623" s="30"/>
      <c r="DY623" s="30"/>
      <c r="DZ623" s="30"/>
      <c r="EA623" s="30"/>
      <c r="EB623" s="30"/>
      <c r="EC623" s="30"/>
      <c r="ED623" s="30"/>
      <c r="EE623" s="30"/>
      <c r="EF623" s="30"/>
      <c r="EG623" s="30"/>
      <c r="EH623" s="30"/>
      <c r="EJ623" s="32"/>
      <c r="EK623" s="32"/>
      <c r="EL623" s="30"/>
      <c r="EM623" s="30"/>
      <c r="EN623" s="30"/>
      <c r="EO623" s="30"/>
      <c r="EP623" s="30"/>
      <c r="EQ623" s="30"/>
      <c r="ER623" s="30"/>
      <c r="ES623" s="30"/>
      <c r="ET623" s="30"/>
      <c r="EU623" s="30"/>
      <c r="EV623" s="30"/>
      <c r="EX623" s="32"/>
      <c r="EY623" s="32"/>
      <c r="EZ623" s="30"/>
      <c r="FA623" s="30"/>
      <c r="FB623" s="30"/>
      <c r="FC623" s="30"/>
      <c r="FD623" s="30"/>
      <c r="FE623" s="30"/>
      <c r="FF623" s="30"/>
      <c r="FG623" s="30"/>
      <c r="FH623" s="30"/>
      <c r="FI623" s="30"/>
      <c r="FJ623" s="30"/>
      <c r="FL623" s="32"/>
      <c r="FM623" s="32"/>
      <c r="FN623" s="30"/>
      <c r="FO623" s="30"/>
      <c r="FP623" s="30"/>
      <c r="FQ623" s="30"/>
      <c r="FR623" s="30"/>
      <c r="FS623" s="30"/>
      <c r="FT623" s="30"/>
      <c r="FU623" s="30"/>
      <c r="FV623" s="30"/>
      <c r="FW623" s="30"/>
      <c r="FX623" s="30"/>
      <c r="FZ623" s="32"/>
      <c r="GA623" s="32"/>
      <c r="GB623" s="30"/>
      <c r="GC623" s="30"/>
      <c r="GD623" s="30"/>
      <c r="GE623" s="30"/>
      <c r="GF623" s="30"/>
      <c r="GG623" s="30"/>
      <c r="GH623" s="30"/>
      <c r="GI623" s="30"/>
      <c r="GJ623" s="30"/>
      <c r="GK623" s="30"/>
      <c r="GL623" s="30"/>
      <c r="GN623" s="32"/>
      <c r="GO623" s="32"/>
      <c r="GP623" s="30"/>
      <c r="GQ623" s="30"/>
      <c r="GR623" s="30"/>
      <c r="GS623" s="30"/>
      <c r="GT623" s="30"/>
      <c r="GU623" s="30"/>
      <c r="GV623" s="30"/>
      <c r="GW623" s="30"/>
      <c r="GX623" s="30"/>
      <c r="GY623" s="30"/>
      <c r="GZ623" s="30"/>
      <c r="HB623" s="32"/>
      <c r="HC623" s="32"/>
      <c r="HD623" s="30"/>
      <c r="HE623" s="30"/>
      <c r="HF623" s="30"/>
      <c r="HG623" s="30"/>
      <c r="HH623" s="30"/>
      <c r="HI623" s="30"/>
      <c r="HJ623" s="30"/>
      <c r="HK623" s="30"/>
      <c r="HL623" s="30"/>
      <c r="HM623" s="30"/>
      <c r="HN623" s="30"/>
      <c r="HP623" s="32"/>
      <c r="HQ623" s="32"/>
      <c r="HR623" s="30"/>
      <c r="HS623" s="30"/>
      <c r="HT623" s="30"/>
      <c r="HU623" s="30"/>
      <c r="HV623" s="30"/>
      <c r="HW623" s="30"/>
      <c r="HX623" s="30"/>
    </row>
    <row r="624" spans="2:232" ht="9">
      <c r="B624" s="33"/>
      <c r="C624" s="32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2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B624" s="32"/>
      <c r="AC624" s="32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P624" s="32"/>
      <c r="AQ624" s="32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D624" s="32"/>
      <c r="BE624" s="32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R624" s="32"/>
      <c r="BS624" s="32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F624" s="32"/>
      <c r="CG624" s="32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T624" s="32"/>
      <c r="CU624" s="32"/>
      <c r="CV624" s="30"/>
      <c r="CW624" s="30"/>
      <c r="CX624" s="30"/>
      <c r="CY624" s="30"/>
      <c r="CZ624" s="30"/>
      <c r="DA624" s="30"/>
      <c r="DB624" s="30"/>
      <c r="DC624" s="30"/>
      <c r="DD624" s="30"/>
      <c r="DE624" s="30"/>
      <c r="DF624" s="30"/>
      <c r="DH624" s="32"/>
      <c r="DI624" s="32"/>
      <c r="DJ624" s="30"/>
      <c r="DK624" s="30"/>
      <c r="DL624" s="30"/>
      <c r="DM624" s="30"/>
      <c r="DN624" s="30"/>
      <c r="DO624" s="30"/>
      <c r="DP624" s="30"/>
      <c r="DQ624" s="30"/>
      <c r="DR624" s="30"/>
      <c r="DS624" s="30"/>
      <c r="DT624" s="30"/>
      <c r="DV624" s="32"/>
      <c r="DW624" s="32"/>
      <c r="DX624" s="30"/>
      <c r="DY624" s="30"/>
      <c r="DZ624" s="30"/>
      <c r="EA624" s="30"/>
      <c r="EB624" s="30"/>
      <c r="EC624" s="30"/>
      <c r="ED624" s="30"/>
      <c r="EE624" s="30"/>
      <c r="EF624" s="30"/>
      <c r="EG624" s="30"/>
      <c r="EH624" s="30"/>
      <c r="EJ624" s="32"/>
      <c r="EK624" s="32"/>
      <c r="EL624" s="30"/>
      <c r="EM624" s="30"/>
      <c r="EN624" s="30"/>
      <c r="EO624" s="30"/>
      <c r="EP624" s="30"/>
      <c r="EQ624" s="30"/>
      <c r="ER624" s="30"/>
      <c r="ES624" s="30"/>
      <c r="ET624" s="30"/>
      <c r="EU624" s="30"/>
      <c r="EV624" s="30"/>
      <c r="EX624" s="32"/>
      <c r="EY624" s="32"/>
      <c r="EZ624" s="30"/>
      <c r="FA624" s="30"/>
      <c r="FB624" s="30"/>
      <c r="FC624" s="30"/>
      <c r="FD624" s="30"/>
      <c r="FE624" s="30"/>
      <c r="FF624" s="30"/>
      <c r="FG624" s="30"/>
      <c r="FH624" s="30"/>
      <c r="FI624" s="30"/>
      <c r="FJ624" s="30"/>
      <c r="FL624" s="32"/>
      <c r="FM624" s="32"/>
      <c r="FN624" s="30"/>
      <c r="FO624" s="30"/>
      <c r="FP624" s="30"/>
      <c r="FQ624" s="30"/>
      <c r="FR624" s="30"/>
      <c r="FS624" s="30"/>
      <c r="FT624" s="30"/>
      <c r="FU624" s="30"/>
      <c r="FV624" s="30"/>
      <c r="FW624" s="30"/>
      <c r="FX624" s="30"/>
      <c r="FZ624" s="32"/>
      <c r="GA624" s="32"/>
      <c r="GB624" s="30"/>
      <c r="GC624" s="30"/>
      <c r="GD624" s="30"/>
      <c r="GE624" s="30"/>
      <c r="GF624" s="30"/>
      <c r="GG624" s="30"/>
      <c r="GH624" s="30"/>
      <c r="GI624" s="30"/>
      <c r="GJ624" s="30"/>
      <c r="GK624" s="30"/>
      <c r="GL624" s="30"/>
      <c r="GN624" s="32"/>
      <c r="GO624" s="32"/>
      <c r="GP624" s="30"/>
      <c r="GQ624" s="30"/>
      <c r="GR624" s="30"/>
      <c r="GS624" s="30"/>
      <c r="GT624" s="30"/>
      <c r="GU624" s="30"/>
      <c r="GV624" s="30"/>
      <c r="GW624" s="30"/>
      <c r="GX624" s="30"/>
      <c r="GY624" s="30"/>
      <c r="GZ624" s="30"/>
      <c r="HB624" s="32"/>
      <c r="HC624" s="32"/>
      <c r="HD624" s="30"/>
      <c r="HE624" s="30"/>
      <c r="HF624" s="30"/>
      <c r="HG624" s="30"/>
      <c r="HH624" s="30"/>
      <c r="HI624" s="30"/>
      <c r="HJ624" s="30"/>
      <c r="HK624" s="30"/>
      <c r="HL624" s="30"/>
      <c r="HM624" s="30"/>
      <c r="HN624" s="30"/>
      <c r="HP624" s="32"/>
      <c r="HQ624" s="32"/>
      <c r="HR624" s="30"/>
      <c r="HS624" s="30"/>
      <c r="HT624" s="30"/>
      <c r="HU624" s="30"/>
      <c r="HV624" s="30"/>
      <c r="HW624" s="30"/>
      <c r="HX624" s="30"/>
    </row>
    <row r="625" spans="2:232" ht="9">
      <c r="B625" s="33"/>
      <c r="C625" s="32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2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B625" s="32"/>
      <c r="AC625" s="32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P625" s="32"/>
      <c r="AQ625" s="32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D625" s="32"/>
      <c r="BE625" s="32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R625" s="32"/>
      <c r="BS625" s="32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F625" s="32"/>
      <c r="CG625" s="32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T625" s="32"/>
      <c r="CU625" s="32"/>
      <c r="CV625" s="30"/>
      <c r="CW625" s="30"/>
      <c r="CX625" s="30"/>
      <c r="CY625" s="30"/>
      <c r="CZ625" s="30"/>
      <c r="DA625" s="30"/>
      <c r="DB625" s="30"/>
      <c r="DC625" s="30"/>
      <c r="DD625" s="30"/>
      <c r="DE625" s="30"/>
      <c r="DF625" s="30"/>
      <c r="DH625" s="32"/>
      <c r="DI625" s="32"/>
      <c r="DJ625" s="30"/>
      <c r="DK625" s="30"/>
      <c r="DL625" s="30"/>
      <c r="DM625" s="30"/>
      <c r="DN625" s="30"/>
      <c r="DO625" s="30"/>
      <c r="DP625" s="30"/>
      <c r="DQ625" s="30"/>
      <c r="DR625" s="30"/>
      <c r="DS625" s="30"/>
      <c r="DT625" s="30"/>
      <c r="DV625" s="32"/>
      <c r="DW625" s="32"/>
      <c r="DX625" s="30"/>
      <c r="DY625" s="30"/>
      <c r="DZ625" s="30"/>
      <c r="EA625" s="30"/>
      <c r="EB625" s="30"/>
      <c r="EC625" s="30"/>
      <c r="ED625" s="30"/>
      <c r="EE625" s="30"/>
      <c r="EF625" s="30"/>
      <c r="EG625" s="30"/>
      <c r="EH625" s="30"/>
      <c r="EJ625" s="32"/>
      <c r="EK625" s="32"/>
      <c r="EL625" s="30"/>
      <c r="EM625" s="30"/>
      <c r="EN625" s="30"/>
      <c r="EO625" s="30"/>
      <c r="EP625" s="30"/>
      <c r="EQ625" s="30"/>
      <c r="ER625" s="30"/>
      <c r="ES625" s="30"/>
      <c r="ET625" s="30"/>
      <c r="EU625" s="30"/>
      <c r="EV625" s="30"/>
      <c r="EX625" s="32"/>
      <c r="EY625" s="32"/>
      <c r="EZ625" s="30"/>
      <c r="FA625" s="30"/>
      <c r="FB625" s="30"/>
      <c r="FC625" s="30"/>
      <c r="FD625" s="30"/>
      <c r="FE625" s="30"/>
      <c r="FF625" s="30"/>
      <c r="FG625" s="30"/>
      <c r="FH625" s="30"/>
      <c r="FI625" s="30"/>
      <c r="FJ625" s="30"/>
      <c r="FL625" s="32"/>
      <c r="FM625" s="32"/>
      <c r="FN625" s="30"/>
      <c r="FO625" s="30"/>
      <c r="FP625" s="30"/>
      <c r="FQ625" s="30"/>
      <c r="FR625" s="30"/>
      <c r="FS625" s="30"/>
      <c r="FT625" s="30"/>
      <c r="FU625" s="30"/>
      <c r="FV625" s="30"/>
      <c r="FW625" s="30"/>
      <c r="FX625" s="30"/>
      <c r="FZ625" s="32"/>
      <c r="GA625" s="32"/>
      <c r="GB625" s="30"/>
      <c r="GC625" s="30"/>
      <c r="GD625" s="30"/>
      <c r="GE625" s="30"/>
      <c r="GF625" s="30"/>
      <c r="GG625" s="30"/>
      <c r="GH625" s="30"/>
      <c r="GI625" s="30"/>
      <c r="GJ625" s="30"/>
      <c r="GK625" s="30"/>
      <c r="GL625" s="30"/>
      <c r="GN625" s="32"/>
      <c r="GO625" s="32"/>
      <c r="GP625" s="30"/>
      <c r="GQ625" s="30"/>
      <c r="GR625" s="30"/>
      <c r="GS625" s="30"/>
      <c r="GT625" s="30"/>
      <c r="GU625" s="30"/>
      <c r="GV625" s="30"/>
      <c r="GW625" s="30"/>
      <c r="GX625" s="30"/>
      <c r="GY625" s="30"/>
      <c r="GZ625" s="30"/>
      <c r="HB625" s="32"/>
      <c r="HC625" s="32"/>
      <c r="HD625" s="30"/>
      <c r="HE625" s="30"/>
      <c r="HF625" s="30"/>
      <c r="HG625" s="30"/>
      <c r="HH625" s="30"/>
      <c r="HI625" s="30"/>
      <c r="HJ625" s="30"/>
      <c r="HK625" s="30"/>
      <c r="HL625" s="30"/>
      <c r="HM625" s="30"/>
      <c r="HN625" s="30"/>
      <c r="HP625" s="32"/>
      <c r="HQ625" s="32"/>
      <c r="HR625" s="30"/>
      <c r="HS625" s="30"/>
      <c r="HT625" s="30"/>
      <c r="HU625" s="30"/>
      <c r="HV625" s="30"/>
      <c r="HW625" s="30"/>
      <c r="HX625" s="30"/>
    </row>
    <row r="626" spans="2:232" ht="9">
      <c r="B626" s="33"/>
      <c r="C626" s="32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2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B626" s="32"/>
      <c r="AC626" s="32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P626" s="32"/>
      <c r="AQ626" s="32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D626" s="32"/>
      <c r="BE626" s="32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R626" s="32"/>
      <c r="BS626" s="32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F626" s="32"/>
      <c r="CG626" s="32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T626" s="32"/>
      <c r="CU626" s="32"/>
      <c r="CV626" s="30"/>
      <c r="CW626" s="30"/>
      <c r="CX626" s="30"/>
      <c r="CY626" s="30"/>
      <c r="CZ626" s="30"/>
      <c r="DA626" s="30"/>
      <c r="DB626" s="30"/>
      <c r="DC626" s="30"/>
      <c r="DD626" s="30"/>
      <c r="DE626" s="30"/>
      <c r="DF626" s="30"/>
      <c r="DH626" s="32"/>
      <c r="DI626" s="32"/>
      <c r="DJ626" s="30"/>
      <c r="DK626" s="30"/>
      <c r="DL626" s="30"/>
      <c r="DM626" s="30"/>
      <c r="DN626" s="30"/>
      <c r="DO626" s="30"/>
      <c r="DP626" s="30"/>
      <c r="DQ626" s="30"/>
      <c r="DR626" s="30"/>
      <c r="DS626" s="30"/>
      <c r="DT626" s="30"/>
      <c r="DV626" s="32"/>
      <c r="DW626" s="32"/>
      <c r="DX626" s="30"/>
      <c r="DY626" s="30"/>
      <c r="DZ626" s="30"/>
      <c r="EA626" s="30"/>
      <c r="EB626" s="30"/>
      <c r="EC626" s="30"/>
      <c r="ED626" s="30"/>
      <c r="EE626" s="30"/>
      <c r="EF626" s="30"/>
      <c r="EG626" s="30"/>
      <c r="EH626" s="30"/>
      <c r="EJ626" s="32"/>
      <c r="EK626" s="32"/>
      <c r="EL626" s="30"/>
      <c r="EM626" s="30"/>
      <c r="EN626" s="30"/>
      <c r="EO626" s="30"/>
      <c r="EP626" s="30"/>
      <c r="EQ626" s="30"/>
      <c r="ER626" s="30"/>
      <c r="ES626" s="30"/>
      <c r="ET626" s="30"/>
      <c r="EU626" s="30"/>
      <c r="EV626" s="30"/>
      <c r="EX626" s="32"/>
      <c r="EY626" s="32"/>
      <c r="EZ626" s="30"/>
      <c r="FA626" s="30"/>
      <c r="FB626" s="30"/>
      <c r="FC626" s="30"/>
      <c r="FD626" s="30"/>
      <c r="FE626" s="30"/>
      <c r="FF626" s="30"/>
      <c r="FG626" s="30"/>
      <c r="FH626" s="30"/>
      <c r="FI626" s="30"/>
      <c r="FJ626" s="30"/>
      <c r="FL626" s="32"/>
      <c r="FM626" s="32"/>
      <c r="FN626" s="30"/>
      <c r="FO626" s="30"/>
      <c r="FP626" s="30"/>
      <c r="FQ626" s="30"/>
      <c r="FR626" s="30"/>
      <c r="FS626" s="30"/>
      <c r="FT626" s="30"/>
      <c r="FU626" s="30"/>
      <c r="FV626" s="30"/>
      <c r="FW626" s="30"/>
      <c r="FX626" s="30"/>
      <c r="FZ626" s="32"/>
      <c r="GA626" s="32"/>
      <c r="GB626" s="30"/>
      <c r="GC626" s="30"/>
      <c r="GD626" s="30"/>
      <c r="GE626" s="30"/>
      <c r="GF626" s="30"/>
      <c r="GG626" s="30"/>
      <c r="GH626" s="30"/>
      <c r="GI626" s="30"/>
      <c r="GJ626" s="30"/>
      <c r="GK626" s="30"/>
      <c r="GL626" s="30"/>
      <c r="GN626" s="32"/>
      <c r="GO626" s="32"/>
      <c r="GP626" s="30"/>
      <c r="GQ626" s="30"/>
      <c r="GR626" s="30"/>
      <c r="GS626" s="30"/>
      <c r="GT626" s="30"/>
      <c r="GU626" s="30"/>
      <c r="GV626" s="30"/>
      <c r="GW626" s="30"/>
      <c r="GX626" s="30"/>
      <c r="GY626" s="30"/>
      <c r="GZ626" s="30"/>
      <c r="HB626" s="32"/>
      <c r="HC626" s="32"/>
      <c r="HD626" s="30"/>
      <c r="HE626" s="30"/>
      <c r="HF626" s="30"/>
      <c r="HG626" s="30"/>
      <c r="HH626" s="30"/>
      <c r="HI626" s="30"/>
      <c r="HJ626" s="30"/>
      <c r="HK626" s="30"/>
      <c r="HL626" s="30"/>
      <c r="HM626" s="30"/>
      <c r="HN626" s="30"/>
      <c r="HP626" s="32"/>
      <c r="HQ626" s="32"/>
      <c r="HR626" s="30"/>
      <c r="HS626" s="30"/>
      <c r="HT626" s="30"/>
      <c r="HU626" s="30"/>
      <c r="HV626" s="30"/>
      <c r="HW626" s="30"/>
      <c r="HX626" s="30"/>
    </row>
    <row r="627" spans="2:232" ht="9">
      <c r="B627" s="33"/>
      <c r="C627" s="32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2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B627" s="32"/>
      <c r="AC627" s="32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P627" s="32"/>
      <c r="AQ627" s="32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D627" s="32"/>
      <c r="BE627" s="32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R627" s="32"/>
      <c r="BS627" s="32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F627" s="32"/>
      <c r="CG627" s="32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T627" s="32"/>
      <c r="CU627" s="32"/>
      <c r="CV627" s="30"/>
      <c r="CW627" s="30"/>
      <c r="CX627" s="30"/>
      <c r="CY627" s="30"/>
      <c r="CZ627" s="30"/>
      <c r="DA627" s="30"/>
      <c r="DB627" s="30"/>
      <c r="DC627" s="30"/>
      <c r="DD627" s="30"/>
      <c r="DE627" s="30"/>
      <c r="DF627" s="30"/>
      <c r="DH627" s="32"/>
      <c r="DI627" s="32"/>
      <c r="DJ627" s="30"/>
      <c r="DK627" s="30"/>
      <c r="DL627" s="30"/>
      <c r="DM627" s="30"/>
      <c r="DN627" s="30"/>
      <c r="DO627" s="30"/>
      <c r="DP627" s="30"/>
      <c r="DQ627" s="30"/>
      <c r="DR627" s="30"/>
      <c r="DS627" s="30"/>
      <c r="DT627" s="30"/>
      <c r="DV627" s="32"/>
      <c r="DW627" s="32"/>
      <c r="DX627" s="30"/>
      <c r="DY627" s="30"/>
      <c r="DZ627" s="30"/>
      <c r="EA627" s="30"/>
      <c r="EB627" s="30"/>
      <c r="EC627" s="30"/>
      <c r="ED627" s="30"/>
      <c r="EE627" s="30"/>
      <c r="EF627" s="30"/>
      <c r="EG627" s="30"/>
      <c r="EH627" s="30"/>
      <c r="EJ627" s="32"/>
      <c r="EK627" s="32"/>
      <c r="EL627" s="30"/>
      <c r="EM627" s="30"/>
      <c r="EN627" s="30"/>
      <c r="EO627" s="30"/>
      <c r="EP627" s="30"/>
      <c r="EQ627" s="30"/>
      <c r="ER627" s="30"/>
      <c r="ES627" s="30"/>
      <c r="ET627" s="30"/>
      <c r="EU627" s="30"/>
      <c r="EV627" s="30"/>
      <c r="EX627" s="32"/>
      <c r="EY627" s="32"/>
      <c r="EZ627" s="30"/>
      <c r="FA627" s="30"/>
      <c r="FB627" s="30"/>
      <c r="FC627" s="30"/>
      <c r="FD627" s="30"/>
      <c r="FE627" s="30"/>
      <c r="FF627" s="30"/>
      <c r="FG627" s="30"/>
      <c r="FH627" s="30"/>
      <c r="FI627" s="30"/>
      <c r="FJ627" s="30"/>
      <c r="FL627" s="32"/>
      <c r="FM627" s="32"/>
      <c r="FN627" s="30"/>
      <c r="FO627" s="30"/>
      <c r="FP627" s="30"/>
      <c r="FQ627" s="30"/>
      <c r="FR627" s="30"/>
      <c r="FS627" s="30"/>
      <c r="FT627" s="30"/>
      <c r="FU627" s="30"/>
      <c r="FV627" s="30"/>
      <c r="FW627" s="30"/>
      <c r="FX627" s="30"/>
      <c r="FZ627" s="32"/>
      <c r="GA627" s="32"/>
      <c r="GB627" s="30"/>
      <c r="GC627" s="30"/>
      <c r="GD627" s="30"/>
      <c r="GE627" s="30"/>
      <c r="GF627" s="30"/>
      <c r="GG627" s="30"/>
      <c r="GH627" s="30"/>
      <c r="GI627" s="30"/>
      <c r="GJ627" s="30"/>
      <c r="GK627" s="30"/>
      <c r="GL627" s="30"/>
      <c r="GN627" s="32"/>
      <c r="GO627" s="32"/>
      <c r="GP627" s="30"/>
      <c r="GQ627" s="30"/>
      <c r="GR627" s="30"/>
      <c r="GS627" s="30"/>
      <c r="GT627" s="30"/>
      <c r="GU627" s="30"/>
      <c r="GV627" s="30"/>
      <c r="GW627" s="30"/>
      <c r="GX627" s="30"/>
      <c r="GY627" s="30"/>
      <c r="GZ627" s="30"/>
      <c r="HB627" s="32"/>
      <c r="HC627" s="32"/>
      <c r="HD627" s="30"/>
      <c r="HE627" s="30"/>
      <c r="HF627" s="30"/>
      <c r="HG627" s="30"/>
      <c r="HH627" s="30"/>
      <c r="HI627" s="30"/>
      <c r="HJ627" s="30"/>
      <c r="HK627" s="30"/>
      <c r="HL627" s="30"/>
      <c r="HM627" s="30"/>
      <c r="HN627" s="30"/>
      <c r="HP627" s="32"/>
      <c r="HQ627" s="32"/>
      <c r="HR627" s="30"/>
      <c r="HS627" s="30"/>
      <c r="HT627" s="30"/>
      <c r="HU627" s="30"/>
      <c r="HV627" s="30"/>
      <c r="HW627" s="30"/>
      <c r="HX627" s="30"/>
    </row>
    <row r="628" spans="2:232" ht="9">
      <c r="B628" s="33"/>
      <c r="C628" s="32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2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B628" s="32"/>
      <c r="AC628" s="32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P628" s="32"/>
      <c r="AQ628" s="32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D628" s="32"/>
      <c r="BE628" s="32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R628" s="32"/>
      <c r="BS628" s="32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F628" s="32"/>
      <c r="CG628" s="32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T628" s="32"/>
      <c r="CU628" s="32"/>
      <c r="CV628" s="30"/>
      <c r="CW628" s="30"/>
      <c r="CX628" s="30"/>
      <c r="CY628" s="30"/>
      <c r="CZ628" s="30"/>
      <c r="DA628" s="30"/>
      <c r="DB628" s="30"/>
      <c r="DC628" s="30"/>
      <c r="DD628" s="30"/>
      <c r="DE628" s="30"/>
      <c r="DF628" s="30"/>
      <c r="DH628" s="32"/>
      <c r="DI628" s="32"/>
      <c r="DJ628" s="30"/>
      <c r="DK628" s="30"/>
      <c r="DL628" s="30"/>
      <c r="DM628" s="30"/>
      <c r="DN628" s="30"/>
      <c r="DO628" s="30"/>
      <c r="DP628" s="30"/>
      <c r="DQ628" s="30"/>
      <c r="DR628" s="30"/>
      <c r="DS628" s="30"/>
      <c r="DT628" s="30"/>
      <c r="DV628" s="32"/>
      <c r="DW628" s="32"/>
      <c r="DX628" s="30"/>
      <c r="DY628" s="30"/>
      <c r="DZ628" s="30"/>
      <c r="EA628" s="30"/>
      <c r="EB628" s="30"/>
      <c r="EC628" s="30"/>
      <c r="ED628" s="30"/>
      <c r="EE628" s="30"/>
      <c r="EF628" s="30"/>
      <c r="EG628" s="30"/>
      <c r="EH628" s="30"/>
      <c r="EJ628" s="32"/>
      <c r="EK628" s="32"/>
      <c r="EL628" s="30"/>
      <c r="EM628" s="30"/>
      <c r="EN628" s="30"/>
      <c r="EO628" s="30"/>
      <c r="EP628" s="30"/>
      <c r="EQ628" s="30"/>
      <c r="ER628" s="30"/>
      <c r="ES628" s="30"/>
      <c r="ET628" s="30"/>
      <c r="EU628" s="30"/>
      <c r="EV628" s="30"/>
      <c r="EX628" s="32"/>
      <c r="EY628" s="32"/>
      <c r="EZ628" s="30"/>
      <c r="FA628" s="30"/>
      <c r="FB628" s="30"/>
      <c r="FC628" s="30"/>
      <c r="FD628" s="30"/>
      <c r="FE628" s="30"/>
      <c r="FF628" s="30"/>
      <c r="FG628" s="30"/>
      <c r="FH628" s="30"/>
      <c r="FI628" s="30"/>
      <c r="FJ628" s="30"/>
      <c r="FL628" s="32"/>
      <c r="FM628" s="32"/>
      <c r="FN628" s="30"/>
      <c r="FO628" s="30"/>
      <c r="FP628" s="30"/>
      <c r="FQ628" s="30"/>
      <c r="FR628" s="30"/>
      <c r="FS628" s="30"/>
      <c r="FT628" s="30"/>
      <c r="FU628" s="30"/>
      <c r="FV628" s="30"/>
      <c r="FW628" s="30"/>
      <c r="FX628" s="30"/>
      <c r="FZ628" s="32"/>
      <c r="GA628" s="32"/>
      <c r="GB628" s="30"/>
      <c r="GC628" s="30"/>
      <c r="GD628" s="30"/>
      <c r="GE628" s="30"/>
      <c r="GF628" s="30"/>
      <c r="GG628" s="30"/>
      <c r="GH628" s="30"/>
      <c r="GI628" s="30"/>
      <c r="GJ628" s="30"/>
      <c r="GK628" s="30"/>
      <c r="GL628" s="30"/>
      <c r="GN628" s="32"/>
      <c r="GO628" s="32"/>
      <c r="GP628" s="30"/>
      <c r="GQ628" s="30"/>
      <c r="GR628" s="30"/>
      <c r="GS628" s="30"/>
      <c r="GT628" s="30"/>
      <c r="GU628" s="30"/>
      <c r="GV628" s="30"/>
      <c r="GW628" s="30"/>
      <c r="GX628" s="30"/>
      <c r="GY628" s="30"/>
      <c r="GZ628" s="30"/>
      <c r="HB628" s="32"/>
      <c r="HC628" s="32"/>
      <c r="HD628" s="30"/>
      <c r="HE628" s="30"/>
      <c r="HF628" s="30"/>
      <c r="HG628" s="30"/>
      <c r="HH628" s="30"/>
      <c r="HI628" s="30"/>
      <c r="HJ628" s="30"/>
      <c r="HK628" s="30"/>
      <c r="HL628" s="30"/>
      <c r="HM628" s="30"/>
      <c r="HN628" s="30"/>
      <c r="HP628" s="32"/>
      <c r="HQ628" s="32"/>
      <c r="HR628" s="30"/>
      <c r="HS628" s="30"/>
      <c r="HT628" s="30"/>
      <c r="HU628" s="30"/>
      <c r="HV628" s="30"/>
      <c r="HW628" s="30"/>
      <c r="HX628" s="30"/>
    </row>
    <row r="629" spans="2:232" ht="9">
      <c r="B629" s="33"/>
      <c r="C629" s="32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2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B629" s="32"/>
      <c r="AC629" s="32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P629" s="32"/>
      <c r="AQ629" s="32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D629" s="32"/>
      <c r="BE629" s="32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R629" s="32"/>
      <c r="BS629" s="32"/>
      <c r="BT629" s="30"/>
      <c r="BU629" s="30"/>
      <c r="BV629" s="30"/>
      <c r="BW629" s="30"/>
      <c r="BX629" s="30"/>
      <c r="BY629" s="30"/>
      <c r="BZ629" s="30"/>
      <c r="CA629" s="30"/>
      <c r="CB629" s="30"/>
      <c r="CC629" s="30"/>
      <c r="CD629" s="30"/>
      <c r="CF629" s="32"/>
      <c r="CG629" s="32"/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T629" s="32"/>
      <c r="CU629" s="32"/>
      <c r="CV629" s="30"/>
      <c r="CW629" s="30"/>
      <c r="CX629" s="30"/>
      <c r="CY629" s="30"/>
      <c r="CZ629" s="30"/>
      <c r="DA629" s="30"/>
      <c r="DB629" s="30"/>
      <c r="DC629" s="30"/>
      <c r="DD629" s="30"/>
      <c r="DE629" s="30"/>
      <c r="DF629" s="30"/>
      <c r="DH629" s="32"/>
      <c r="DI629" s="32"/>
      <c r="DJ629" s="30"/>
      <c r="DK629" s="30"/>
      <c r="DL629" s="30"/>
      <c r="DM629" s="30"/>
      <c r="DN629" s="30"/>
      <c r="DO629" s="30"/>
      <c r="DP629" s="30"/>
      <c r="DQ629" s="30"/>
      <c r="DR629" s="30"/>
      <c r="DS629" s="30"/>
      <c r="DT629" s="30"/>
      <c r="DV629" s="32"/>
      <c r="DW629" s="32"/>
      <c r="DX629" s="30"/>
      <c r="DY629" s="30"/>
      <c r="DZ629" s="30"/>
      <c r="EA629" s="30"/>
      <c r="EB629" s="30"/>
      <c r="EC629" s="30"/>
      <c r="ED629" s="30"/>
      <c r="EE629" s="30"/>
      <c r="EF629" s="30"/>
      <c r="EG629" s="30"/>
      <c r="EH629" s="30"/>
      <c r="EJ629" s="32"/>
      <c r="EK629" s="32"/>
      <c r="EL629" s="30"/>
      <c r="EM629" s="30"/>
      <c r="EN629" s="30"/>
      <c r="EO629" s="30"/>
      <c r="EP629" s="30"/>
      <c r="EQ629" s="30"/>
      <c r="ER629" s="30"/>
      <c r="ES629" s="30"/>
      <c r="ET629" s="30"/>
      <c r="EU629" s="30"/>
      <c r="EV629" s="30"/>
      <c r="EX629" s="32"/>
      <c r="EY629" s="32"/>
      <c r="EZ629" s="30"/>
      <c r="FA629" s="30"/>
      <c r="FB629" s="30"/>
      <c r="FC629" s="30"/>
      <c r="FD629" s="30"/>
      <c r="FE629" s="30"/>
      <c r="FF629" s="30"/>
      <c r="FG629" s="30"/>
      <c r="FH629" s="30"/>
      <c r="FI629" s="30"/>
      <c r="FJ629" s="30"/>
      <c r="FL629" s="32"/>
      <c r="FM629" s="32"/>
      <c r="FN629" s="30"/>
      <c r="FO629" s="30"/>
      <c r="FP629" s="30"/>
      <c r="FQ629" s="30"/>
      <c r="FR629" s="30"/>
      <c r="FS629" s="30"/>
      <c r="FT629" s="30"/>
      <c r="FU629" s="30"/>
      <c r="FV629" s="30"/>
      <c r="FW629" s="30"/>
      <c r="FX629" s="30"/>
      <c r="FZ629" s="32"/>
      <c r="GA629" s="32"/>
      <c r="GB629" s="30"/>
      <c r="GC629" s="30"/>
      <c r="GD629" s="30"/>
      <c r="GE629" s="30"/>
      <c r="GF629" s="30"/>
      <c r="GG629" s="30"/>
      <c r="GH629" s="30"/>
      <c r="GI629" s="30"/>
      <c r="GJ629" s="30"/>
      <c r="GK629" s="30"/>
      <c r="GL629" s="30"/>
      <c r="GN629" s="32"/>
      <c r="GO629" s="32"/>
      <c r="GP629" s="30"/>
      <c r="GQ629" s="30"/>
      <c r="GR629" s="30"/>
      <c r="GS629" s="30"/>
      <c r="GT629" s="30"/>
      <c r="GU629" s="30"/>
      <c r="GV629" s="30"/>
      <c r="GW629" s="30"/>
      <c r="GX629" s="30"/>
      <c r="GY629" s="30"/>
      <c r="GZ629" s="30"/>
      <c r="HB629" s="32"/>
      <c r="HC629" s="32"/>
      <c r="HD629" s="30"/>
      <c r="HE629" s="30"/>
      <c r="HF629" s="30"/>
      <c r="HG629" s="30"/>
      <c r="HH629" s="30"/>
      <c r="HI629" s="30"/>
      <c r="HJ629" s="30"/>
      <c r="HK629" s="30"/>
      <c r="HL629" s="30"/>
      <c r="HM629" s="30"/>
      <c r="HN629" s="30"/>
      <c r="HP629" s="32"/>
      <c r="HQ629" s="32"/>
      <c r="HR629" s="30"/>
      <c r="HS629" s="30"/>
      <c r="HT629" s="30"/>
      <c r="HU629" s="30"/>
      <c r="HV629" s="30"/>
      <c r="HW629" s="30"/>
      <c r="HX629" s="30"/>
    </row>
    <row r="630" spans="2:232" ht="9">
      <c r="B630" s="33"/>
      <c r="C630" s="32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2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B630" s="32"/>
      <c r="AC630" s="32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P630" s="32"/>
      <c r="AQ630" s="32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D630" s="32"/>
      <c r="BE630" s="32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R630" s="32"/>
      <c r="BS630" s="32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F630" s="32"/>
      <c r="CG630" s="32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T630" s="32"/>
      <c r="CU630" s="32"/>
      <c r="CV630" s="30"/>
      <c r="CW630" s="30"/>
      <c r="CX630" s="30"/>
      <c r="CY630" s="30"/>
      <c r="CZ630" s="30"/>
      <c r="DA630" s="30"/>
      <c r="DB630" s="30"/>
      <c r="DC630" s="30"/>
      <c r="DD630" s="30"/>
      <c r="DE630" s="30"/>
      <c r="DF630" s="30"/>
      <c r="DH630" s="32"/>
      <c r="DI630" s="32"/>
      <c r="DJ630" s="30"/>
      <c r="DK630" s="30"/>
      <c r="DL630" s="30"/>
      <c r="DM630" s="30"/>
      <c r="DN630" s="30"/>
      <c r="DO630" s="30"/>
      <c r="DP630" s="30"/>
      <c r="DQ630" s="30"/>
      <c r="DR630" s="30"/>
      <c r="DS630" s="30"/>
      <c r="DT630" s="30"/>
      <c r="DV630" s="32"/>
      <c r="DW630" s="32"/>
      <c r="DX630" s="30"/>
      <c r="DY630" s="30"/>
      <c r="DZ630" s="30"/>
      <c r="EA630" s="30"/>
      <c r="EB630" s="30"/>
      <c r="EC630" s="30"/>
      <c r="ED630" s="30"/>
      <c r="EE630" s="30"/>
      <c r="EF630" s="30"/>
      <c r="EG630" s="30"/>
      <c r="EH630" s="30"/>
      <c r="EJ630" s="32"/>
      <c r="EK630" s="32"/>
      <c r="EL630" s="30"/>
      <c r="EM630" s="30"/>
      <c r="EN630" s="30"/>
      <c r="EO630" s="30"/>
      <c r="EP630" s="30"/>
      <c r="EQ630" s="30"/>
      <c r="ER630" s="30"/>
      <c r="ES630" s="30"/>
      <c r="ET630" s="30"/>
      <c r="EU630" s="30"/>
      <c r="EV630" s="30"/>
      <c r="EX630" s="32"/>
      <c r="EY630" s="32"/>
      <c r="EZ630" s="30"/>
      <c r="FA630" s="30"/>
      <c r="FB630" s="30"/>
      <c r="FC630" s="30"/>
      <c r="FD630" s="30"/>
      <c r="FE630" s="30"/>
      <c r="FF630" s="30"/>
      <c r="FG630" s="30"/>
      <c r="FH630" s="30"/>
      <c r="FI630" s="30"/>
      <c r="FJ630" s="30"/>
      <c r="FL630" s="32"/>
      <c r="FM630" s="32"/>
      <c r="FN630" s="30"/>
      <c r="FO630" s="30"/>
      <c r="FP630" s="30"/>
      <c r="FQ630" s="30"/>
      <c r="FR630" s="30"/>
      <c r="FS630" s="30"/>
      <c r="FT630" s="30"/>
      <c r="FU630" s="30"/>
      <c r="FV630" s="30"/>
      <c r="FW630" s="30"/>
      <c r="FX630" s="30"/>
      <c r="FZ630" s="32"/>
      <c r="GA630" s="32"/>
      <c r="GB630" s="30"/>
      <c r="GC630" s="30"/>
      <c r="GD630" s="30"/>
      <c r="GE630" s="30"/>
      <c r="GF630" s="30"/>
      <c r="GG630" s="30"/>
      <c r="GH630" s="30"/>
      <c r="GI630" s="30"/>
      <c r="GJ630" s="30"/>
      <c r="GK630" s="30"/>
      <c r="GL630" s="30"/>
      <c r="GN630" s="32"/>
      <c r="GO630" s="32"/>
      <c r="GP630" s="30"/>
      <c r="GQ630" s="30"/>
      <c r="GR630" s="30"/>
      <c r="GS630" s="30"/>
      <c r="GT630" s="30"/>
      <c r="GU630" s="30"/>
      <c r="GV630" s="30"/>
      <c r="GW630" s="30"/>
      <c r="GX630" s="30"/>
      <c r="GY630" s="30"/>
      <c r="GZ630" s="30"/>
      <c r="HB630" s="32"/>
      <c r="HC630" s="32"/>
      <c r="HD630" s="30"/>
      <c r="HE630" s="30"/>
      <c r="HF630" s="30"/>
      <c r="HG630" s="30"/>
      <c r="HH630" s="30"/>
      <c r="HI630" s="30"/>
      <c r="HJ630" s="30"/>
      <c r="HK630" s="30"/>
      <c r="HL630" s="30"/>
      <c r="HM630" s="30"/>
      <c r="HN630" s="30"/>
      <c r="HP630" s="32"/>
      <c r="HQ630" s="32"/>
      <c r="HR630" s="30"/>
      <c r="HS630" s="30"/>
      <c r="HT630" s="30"/>
      <c r="HU630" s="30"/>
      <c r="HV630" s="30"/>
      <c r="HW630" s="30"/>
      <c r="HX630" s="30"/>
    </row>
    <row r="631" spans="2:232" ht="9">
      <c r="B631" s="33"/>
      <c r="C631" s="32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2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B631" s="32"/>
      <c r="AC631" s="32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P631" s="32"/>
      <c r="AQ631" s="32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D631" s="32"/>
      <c r="BE631" s="32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R631" s="32"/>
      <c r="BS631" s="32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F631" s="32"/>
      <c r="CG631" s="32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T631" s="32"/>
      <c r="CU631" s="32"/>
      <c r="CV631" s="30"/>
      <c r="CW631" s="30"/>
      <c r="CX631" s="30"/>
      <c r="CY631" s="30"/>
      <c r="CZ631" s="30"/>
      <c r="DA631" s="30"/>
      <c r="DB631" s="30"/>
      <c r="DC631" s="30"/>
      <c r="DD631" s="30"/>
      <c r="DE631" s="30"/>
      <c r="DF631" s="30"/>
      <c r="DH631" s="32"/>
      <c r="DI631" s="32"/>
      <c r="DJ631" s="30"/>
      <c r="DK631" s="30"/>
      <c r="DL631" s="30"/>
      <c r="DM631" s="30"/>
      <c r="DN631" s="30"/>
      <c r="DO631" s="30"/>
      <c r="DP631" s="30"/>
      <c r="DQ631" s="30"/>
      <c r="DR631" s="30"/>
      <c r="DS631" s="30"/>
      <c r="DT631" s="30"/>
      <c r="DV631" s="32"/>
      <c r="DW631" s="32"/>
      <c r="DX631" s="30"/>
      <c r="DY631" s="30"/>
      <c r="DZ631" s="30"/>
      <c r="EA631" s="30"/>
      <c r="EB631" s="30"/>
      <c r="EC631" s="30"/>
      <c r="ED631" s="30"/>
      <c r="EE631" s="30"/>
      <c r="EF631" s="30"/>
      <c r="EG631" s="30"/>
      <c r="EH631" s="30"/>
      <c r="EJ631" s="32"/>
      <c r="EK631" s="32"/>
      <c r="EL631" s="30"/>
      <c r="EM631" s="30"/>
      <c r="EN631" s="30"/>
      <c r="EO631" s="30"/>
      <c r="EP631" s="30"/>
      <c r="EQ631" s="30"/>
      <c r="ER631" s="30"/>
      <c r="ES631" s="30"/>
      <c r="ET631" s="30"/>
      <c r="EU631" s="30"/>
      <c r="EV631" s="30"/>
      <c r="EX631" s="32"/>
      <c r="EY631" s="32"/>
      <c r="EZ631" s="30"/>
      <c r="FA631" s="30"/>
      <c r="FB631" s="30"/>
      <c r="FC631" s="30"/>
      <c r="FD631" s="30"/>
      <c r="FE631" s="30"/>
      <c r="FF631" s="30"/>
      <c r="FG631" s="30"/>
      <c r="FH631" s="30"/>
      <c r="FI631" s="30"/>
      <c r="FJ631" s="30"/>
      <c r="FL631" s="32"/>
      <c r="FM631" s="32"/>
      <c r="FN631" s="30"/>
      <c r="FO631" s="30"/>
      <c r="FP631" s="30"/>
      <c r="FQ631" s="30"/>
      <c r="FR631" s="30"/>
      <c r="FS631" s="30"/>
      <c r="FT631" s="30"/>
      <c r="FU631" s="30"/>
      <c r="FV631" s="30"/>
      <c r="FW631" s="30"/>
      <c r="FX631" s="30"/>
      <c r="FZ631" s="32"/>
      <c r="GA631" s="32"/>
      <c r="GB631" s="30"/>
      <c r="GC631" s="30"/>
      <c r="GD631" s="30"/>
      <c r="GE631" s="30"/>
      <c r="GF631" s="30"/>
      <c r="GG631" s="30"/>
      <c r="GH631" s="30"/>
      <c r="GI631" s="30"/>
      <c r="GJ631" s="30"/>
      <c r="GK631" s="30"/>
      <c r="GL631" s="30"/>
      <c r="GN631" s="32"/>
      <c r="GO631" s="32"/>
      <c r="GP631" s="30"/>
      <c r="GQ631" s="30"/>
      <c r="GR631" s="30"/>
      <c r="GS631" s="30"/>
      <c r="GT631" s="30"/>
      <c r="GU631" s="30"/>
      <c r="GV631" s="30"/>
      <c r="GW631" s="30"/>
      <c r="GX631" s="30"/>
      <c r="GY631" s="30"/>
      <c r="GZ631" s="30"/>
      <c r="HB631" s="32"/>
      <c r="HC631" s="32"/>
      <c r="HD631" s="30"/>
      <c r="HE631" s="30"/>
      <c r="HF631" s="30"/>
      <c r="HG631" s="30"/>
      <c r="HH631" s="30"/>
      <c r="HI631" s="30"/>
      <c r="HJ631" s="30"/>
      <c r="HK631" s="30"/>
      <c r="HL631" s="30"/>
      <c r="HM631" s="30"/>
      <c r="HN631" s="30"/>
      <c r="HP631" s="32"/>
      <c r="HQ631" s="32"/>
      <c r="HR631" s="30"/>
      <c r="HS631" s="30"/>
      <c r="HT631" s="30"/>
      <c r="HU631" s="30"/>
      <c r="HV631" s="30"/>
      <c r="HW631" s="30"/>
      <c r="HX631" s="30"/>
    </row>
    <row r="632" spans="2:232" ht="9">
      <c r="B632" s="33"/>
      <c r="C632" s="32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2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B632" s="32"/>
      <c r="AC632" s="32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P632" s="32"/>
      <c r="AQ632" s="32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D632" s="32"/>
      <c r="BE632" s="32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R632" s="32"/>
      <c r="BS632" s="32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F632" s="32"/>
      <c r="CG632" s="32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T632" s="32"/>
      <c r="CU632" s="32"/>
      <c r="CV632" s="30"/>
      <c r="CW632" s="30"/>
      <c r="CX632" s="30"/>
      <c r="CY632" s="30"/>
      <c r="CZ632" s="30"/>
      <c r="DA632" s="30"/>
      <c r="DB632" s="30"/>
      <c r="DC632" s="30"/>
      <c r="DD632" s="30"/>
      <c r="DE632" s="30"/>
      <c r="DF632" s="30"/>
      <c r="DH632" s="32"/>
      <c r="DI632" s="32"/>
      <c r="DJ632" s="30"/>
      <c r="DK632" s="30"/>
      <c r="DL632" s="30"/>
      <c r="DM632" s="30"/>
      <c r="DN632" s="30"/>
      <c r="DO632" s="30"/>
      <c r="DP632" s="30"/>
      <c r="DQ632" s="30"/>
      <c r="DR632" s="30"/>
      <c r="DS632" s="30"/>
      <c r="DT632" s="30"/>
      <c r="DV632" s="32"/>
      <c r="DW632" s="32"/>
      <c r="DX632" s="30"/>
      <c r="DY632" s="30"/>
      <c r="DZ632" s="30"/>
      <c r="EA632" s="30"/>
      <c r="EB632" s="30"/>
      <c r="EC632" s="30"/>
      <c r="ED632" s="30"/>
      <c r="EE632" s="30"/>
      <c r="EF632" s="30"/>
      <c r="EG632" s="30"/>
      <c r="EH632" s="30"/>
      <c r="EJ632" s="32"/>
      <c r="EK632" s="32"/>
      <c r="EL632" s="30"/>
      <c r="EM632" s="30"/>
      <c r="EN632" s="30"/>
      <c r="EO632" s="30"/>
      <c r="EP632" s="30"/>
      <c r="EQ632" s="30"/>
      <c r="ER632" s="30"/>
      <c r="ES632" s="30"/>
      <c r="ET632" s="30"/>
      <c r="EU632" s="30"/>
      <c r="EV632" s="30"/>
      <c r="EX632" s="32"/>
      <c r="EY632" s="32"/>
      <c r="EZ632" s="30"/>
      <c r="FA632" s="30"/>
      <c r="FB632" s="30"/>
      <c r="FC632" s="30"/>
      <c r="FD632" s="30"/>
      <c r="FE632" s="30"/>
      <c r="FF632" s="30"/>
      <c r="FG632" s="30"/>
      <c r="FH632" s="30"/>
      <c r="FI632" s="30"/>
      <c r="FJ632" s="30"/>
      <c r="FL632" s="32"/>
      <c r="FM632" s="32"/>
      <c r="FN632" s="30"/>
      <c r="FO632" s="30"/>
      <c r="FP632" s="30"/>
      <c r="FQ632" s="30"/>
      <c r="FR632" s="30"/>
      <c r="FS632" s="30"/>
      <c r="FT632" s="30"/>
      <c r="FU632" s="30"/>
      <c r="FV632" s="30"/>
      <c r="FW632" s="30"/>
      <c r="FX632" s="30"/>
      <c r="FZ632" s="32"/>
      <c r="GA632" s="32"/>
      <c r="GB632" s="30"/>
      <c r="GC632" s="30"/>
      <c r="GD632" s="30"/>
      <c r="GE632" s="30"/>
      <c r="GF632" s="30"/>
      <c r="GG632" s="30"/>
      <c r="GH632" s="30"/>
      <c r="GI632" s="30"/>
      <c r="GJ632" s="30"/>
      <c r="GK632" s="30"/>
      <c r="GL632" s="30"/>
      <c r="GN632" s="32"/>
      <c r="GO632" s="32"/>
      <c r="GP632" s="30"/>
      <c r="GQ632" s="30"/>
      <c r="GR632" s="30"/>
      <c r="GS632" s="30"/>
      <c r="GT632" s="30"/>
      <c r="GU632" s="30"/>
      <c r="GV632" s="30"/>
      <c r="GW632" s="30"/>
      <c r="GX632" s="30"/>
      <c r="GY632" s="30"/>
      <c r="GZ632" s="30"/>
      <c r="HB632" s="32"/>
      <c r="HC632" s="32"/>
      <c r="HD632" s="30"/>
      <c r="HE632" s="30"/>
      <c r="HF632" s="30"/>
      <c r="HG632" s="30"/>
      <c r="HH632" s="30"/>
      <c r="HI632" s="30"/>
      <c r="HJ632" s="30"/>
      <c r="HK632" s="30"/>
      <c r="HL632" s="30"/>
      <c r="HM632" s="30"/>
      <c r="HN632" s="30"/>
      <c r="HP632" s="32"/>
      <c r="HQ632" s="32"/>
      <c r="HR632" s="30"/>
      <c r="HS632" s="30"/>
      <c r="HT632" s="30"/>
      <c r="HU632" s="30"/>
      <c r="HV632" s="30"/>
      <c r="HW632" s="30"/>
      <c r="HX632" s="30"/>
    </row>
    <row r="633" spans="2:232" ht="9">
      <c r="B633" s="33"/>
      <c r="C633" s="32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2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B633" s="32"/>
      <c r="AC633" s="32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P633" s="32"/>
      <c r="AQ633" s="32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D633" s="32"/>
      <c r="BE633" s="32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R633" s="32"/>
      <c r="BS633" s="32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F633" s="32"/>
      <c r="CG633" s="32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T633" s="32"/>
      <c r="CU633" s="32"/>
      <c r="CV633" s="30"/>
      <c r="CW633" s="30"/>
      <c r="CX633" s="30"/>
      <c r="CY633" s="30"/>
      <c r="CZ633" s="30"/>
      <c r="DA633" s="30"/>
      <c r="DB633" s="30"/>
      <c r="DC633" s="30"/>
      <c r="DD633" s="30"/>
      <c r="DE633" s="30"/>
      <c r="DF633" s="30"/>
      <c r="DH633" s="32"/>
      <c r="DI633" s="32"/>
      <c r="DJ633" s="30"/>
      <c r="DK633" s="30"/>
      <c r="DL633" s="30"/>
      <c r="DM633" s="30"/>
      <c r="DN633" s="30"/>
      <c r="DO633" s="30"/>
      <c r="DP633" s="30"/>
      <c r="DQ633" s="30"/>
      <c r="DR633" s="30"/>
      <c r="DS633" s="30"/>
      <c r="DT633" s="30"/>
      <c r="DV633" s="32"/>
      <c r="DW633" s="32"/>
      <c r="DX633" s="30"/>
      <c r="DY633" s="30"/>
      <c r="DZ633" s="30"/>
      <c r="EA633" s="30"/>
      <c r="EB633" s="30"/>
      <c r="EC633" s="30"/>
      <c r="ED633" s="30"/>
      <c r="EE633" s="30"/>
      <c r="EF633" s="30"/>
      <c r="EG633" s="30"/>
      <c r="EH633" s="30"/>
      <c r="EJ633" s="32"/>
      <c r="EK633" s="32"/>
      <c r="EL633" s="30"/>
      <c r="EM633" s="30"/>
      <c r="EN633" s="30"/>
      <c r="EO633" s="30"/>
      <c r="EP633" s="30"/>
      <c r="EQ633" s="30"/>
      <c r="ER633" s="30"/>
      <c r="ES633" s="30"/>
      <c r="ET633" s="30"/>
      <c r="EU633" s="30"/>
      <c r="EV633" s="30"/>
      <c r="EX633" s="32"/>
      <c r="EY633" s="32"/>
      <c r="EZ633" s="30"/>
      <c r="FA633" s="30"/>
      <c r="FB633" s="30"/>
      <c r="FC633" s="30"/>
      <c r="FD633" s="30"/>
      <c r="FE633" s="30"/>
      <c r="FF633" s="30"/>
      <c r="FG633" s="30"/>
      <c r="FH633" s="30"/>
      <c r="FI633" s="30"/>
      <c r="FJ633" s="30"/>
      <c r="FL633" s="32"/>
      <c r="FM633" s="32"/>
      <c r="FN633" s="30"/>
      <c r="FO633" s="30"/>
      <c r="FP633" s="30"/>
      <c r="FQ633" s="30"/>
      <c r="FR633" s="30"/>
      <c r="FS633" s="30"/>
      <c r="FT633" s="30"/>
      <c r="FU633" s="30"/>
      <c r="FV633" s="30"/>
      <c r="FW633" s="30"/>
      <c r="FX633" s="30"/>
      <c r="FZ633" s="32"/>
      <c r="GA633" s="32"/>
      <c r="GB633" s="30"/>
      <c r="GC633" s="30"/>
      <c r="GD633" s="30"/>
      <c r="GE633" s="30"/>
      <c r="GF633" s="30"/>
      <c r="GG633" s="30"/>
      <c r="GH633" s="30"/>
      <c r="GI633" s="30"/>
      <c r="GJ633" s="30"/>
      <c r="GK633" s="30"/>
      <c r="GL633" s="30"/>
      <c r="GN633" s="32"/>
      <c r="GO633" s="32"/>
      <c r="GP633" s="30"/>
      <c r="GQ633" s="30"/>
      <c r="GR633" s="30"/>
      <c r="GS633" s="30"/>
      <c r="GT633" s="30"/>
      <c r="GU633" s="30"/>
      <c r="GV633" s="30"/>
      <c r="GW633" s="30"/>
      <c r="GX633" s="30"/>
      <c r="GY633" s="30"/>
      <c r="GZ633" s="30"/>
      <c r="HB633" s="32"/>
      <c r="HC633" s="32"/>
      <c r="HD633" s="30"/>
      <c r="HE633" s="30"/>
      <c r="HF633" s="30"/>
      <c r="HG633" s="30"/>
      <c r="HH633" s="30"/>
      <c r="HI633" s="30"/>
      <c r="HJ633" s="30"/>
      <c r="HK633" s="30"/>
      <c r="HL633" s="30"/>
      <c r="HM633" s="30"/>
      <c r="HN633" s="30"/>
      <c r="HP633" s="32"/>
      <c r="HQ633" s="32"/>
      <c r="HR633" s="30"/>
      <c r="HS633" s="30"/>
      <c r="HT633" s="30"/>
      <c r="HU633" s="30"/>
      <c r="HV633" s="30"/>
      <c r="HW633" s="30"/>
      <c r="HX633" s="30"/>
    </row>
    <row r="634" spans="2:232" ht="9">
      <c r="B634" s="33"/>
      <c r="C634" s="32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2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B634" s="32"/>
      <c r="AC634" s="32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P634" s="32"/>
      <c r="AQ634" s="32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D634" s="32"/>
      <c r="BE634" s="32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R634" s="32"/>
      <c r="BS634" s="32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F634" s="32"/>
      <c r="CG634" s="32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T634" s="32"/>
      <c r="CU634" s="32"/>
      <c r="CV634" s="30"/>
      <c r="CW634" s="30"/>
      <c r="CX634" s="30"/>
      <c r="CY634" s="30"/>
      <c r="CZ634" s="30"/>
      <c r="DA634" s="30"/>
      <c r="DB634" s="30"/>
      <c r="DC634" s="30"/>
      <c r="DD634" s="30"/>
      <c r="DE634" s="30"/>
      <c r="DF634" s="30"/>
      <c r="DH634" s="32"/>
      <c r="DI634" s="32"/>
      <c r="DJ634" s="30"/>
      <c r="DK634" s="30"/>
      <c r="DL634" s="30"/>
      <c r="DM634" s="30"/>
      <c r="DN634" s="30"/>
      <c r="DO634" s="30"/>
      <c r="DP634" s="30"/>
      <c r="DQ634" s="30"/>
      <c r="DR634" s="30"/>
      <c r="DS634" s="30"/>
      <c r="DT634" s="30"/>
      <c r="DV634" s="32"/>
      <c r="DW634" s="32"/>
      <c r="DX634" s="30"/>
      <c r="DY634" s="30"/>
      <c r="DZ634" s="30"/>
      <c r="EA634" s="30"/>
      <c r="EB634" s="30"/>
      <c r="EC634" s="30"/>
      <c r="ED634" s="30"/>
      <c r="EE634" s="30"/>
      <c r="EF634" s="30"/>
      <c r="EG634" s="30"/>
      <c r="EH634" s="30"/>
      <c r="EJ634" s="32"/>
      <c r="EK634" s="32"/>
      <c r="EL634" s="30"/>
      <c r="EM634" s="30"/>
      <c r="EN634" s="30"/>
      <c r="EO634" s="30"/>
      <c r="EP634" s="30"/>
      <c r="EQ634" s="30"/>
      <c r="ER634" s="30"/>
      <c r="ES634" s="30"/>
      <c r="ET634" s="30"/>
      <c r="EU634" s="30"/>
      <c r="EV634" s="30"/>
      <c r="EX634" s="32"/>
      <c r="EY634" s="32"/>
      <c r="EZ634" s="30"/>
      <c r="FA634" s="30"/>
      <c r="FB634" s="30"/>
      <c r="FC634" s="30"/>
      <c r="FD634" s="30"/>
      <c r="FE634" s="30"/>
      <c r="FF634" s="30"/>
      <c r="FG634" s="30"/>
      <c r="FH634" s="30"/>
      <c r="FI634" s="30"/>
      <c r="FJ634" s="30"/>
      <c r="FL634" s="32"/>
      <c r="FM634" s="32"/>
      <c r="FN634" s="30"/>
      <c r="FO634" s="30"/>
      <c r="FP634" s="30"/>
      <c r="FQ634" s="30"/>
      <c r="FR634" s="30"/>
      <c r="FS634" s="30"/>
      <c r="FT634" s="30"/>
      <c r="FU634" s="30"/>
      <c r="FV634" s="30"/>
      <c r="FW634" s="30"/>
      <c r="FX634" s="30"/>
      <c r="FZ634" s="32"/>
      <c r="GA634" s="32"/>
      <c r="GB634" s="30"/>
      <c r="GC634" s="30"/>
      <c r="GD634" s="30"/>
      <c r="GE634" s="30"/>
      <c r="GF634" s="30"/>
      <c r="GG634" s="30"/>
      <c r="GH634" s="30"/>
      <c r="GI634" s="30"/>
      <c r="GJ634" s="30"/>
      <c r="GK634" s="30"/>
      <c r="GL634" s="30"/>
      <c r="GN634" s="32"/>
      <c r="GO634" s="32"/>
      <c r="GP634" s="30"/>
      <c r="GQ634" s="30"/>
      <c r="GR634" s="30"/>
      <c r="GS634" s="30"/>
      <c r="GT634" s="30"/>
      <c r="GU634" s="30"/>
      <c r="GV634" s="30"/>
      <c r="GW634" s="30"/>
      <c r="GX634" s="30"/>
      <c r="GY634" s="30"/>
      <c r="GZ634" s="30"/>
      <c r="HB634" s="32"/>
      <c r="HC634" s="32"/>
      <c r="HD634" s="30"/>
      <c r="HE634" s="30"/>
      <c r="HF634" s="30"/>
      <c r="HG634" s="30"/>
      <c r="HH634" s="30"/>
      <c r="HI634" s="30"/>
      <c r="HJ634" s="30"/>
      <c r="HK634" s="30"/>
      <c r="HL634" s="30"/>
      <c r="HM634" s="30"/>
      <c r="HN634" s="30"/>
      <c r="HP634" s="32"/>
      <c r="HQ634" s="32"/>
      <c r="HR634" s="30"/>
      <c r="HS634" s="30"/>
      <c r="HT634" s="30"/>
      <c r="HU634" s="30"/>
      <c r="HV634" s="30"/>
      <c r="HW634" s="30"/>
      <c r="HX634" s="30"/>
    </row>
    <row r="635" spans="2:232" ht="9">
      <c r="B635" s="33"/>
      <c r="C635" s="32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2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B635" s="32"/>
      <c r="AC635" s="32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P635" s="32"/>
      <c r="AQ635" s="32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D635" s="32"/>
      <c r="BE635" s="32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R635" s="32"/>
      <c r="BS635" s="32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F635" s="32"/>
      <c r="CG635" s="32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T635" s="32"/>
      <c r="CU635" s="32"/>
      <c r="CV635" s="30"/>
      <c r="CW635" s="30"/>
      <c r="CX635" s="30"/>
      <c r="CY635" s="30"/>
      <c r="CZ635" s="30"/>
      <c r="DA635" s="30"/>
      <c r="DB635" s="30"/>
      <c r="DC635" s="30"/>
      <c r="DD635" s="30"/>
      <c r="DE635" s="30"/>
      <c r="DF635" s="30"/>
      <c r="DH635" s="32"/>
      <c r="DI635" s="32"/>
      <c r="DJ635" s="30"/>
      <c r="DK635" s="30"/>
      <c r="DL635" s="30"/>
      <c r="DM635" s="30"/>
      <c r="DN635" s="30"/>
      <c r="DO635" s="30"/>
      <c r="DP635" s="30"/>
      <c r="DQ635" s="30"/>
      <c r="DR635" s="30"/>
      <c r="DS635" s="30"/>
      <c r="DT635" s="30"/>
      <c r="DV635" s="32"/>
      <c r="DW635" s="32"/>
      <c r="DX635" s="30"/>
      <c r="DY635" s="30"/>
      <c r="DZ635" s="30"/>
      <c r="EA635" s="30"/>
      <c r="EB635" s="30"/>
      <c r="EC635" s="30"/>
      <c r="ED635" s="30"/>
      <c r="EE635" s="30"/>
      <c r="EF635" s="30"/>
      <c r="EG635" s="30"/>
      <c r="EH635" s="30"/>
      <c r="EJ635" s="32"/>
      <c r="EK635" s="32"/>
      <c r="EL635" s="30"/>
      <c r="EM635" s="30"/>
      <c r="EN635" s="30"/>
      <c r="EO635" s="30"/>
      <c r="EP635" s="30"/>
      <c r="EQ635" s="30"/>
      <c r="ER635" s="30"/>
      <c r="ES635" s="30"/>
      <c r="ET635" s="30"/>
      <c r="EU635" s="30"/>
      <c r="EV635" s="30"/>
      <c r="EX635" s="32"/>
      <c r="EY635" s="32"/>
      <c r="EZ635" s="30"/>
      <c r="FA635" s="30"/>
      <c r="FB635" s="30"/>
      <c r="FC635" s="30"/>
      <c r="FD635" s="30"/>
      <c r="FE635" s="30"/>
      <c r="FF635" s="30"/>
      <c r="FG635" s="30"/>
      <c r="FH635" s="30"/>
      <c r="FI635" s="30"/>
      <c r="FJ635" s="30"/>
      <c r="FL635" s="32"/>
      <c r="FM635" s="32"/>
      <c r="FN635" s="30"/>
      <c r="FO635" s="30"/>
      <c r="FP635" s="30"/>
      <c r="FQ635" s="30"/>
      <c r="FR635" s="30"/>
      <c r="FS635" s="30"/>
      <c r="FT635" s="30"/>
      <c r="FU635" s="30"/>
      <c r="FV635" s="30"/>
      <c r="FW635" s="30"/>
      <c r="FX635" s="30"/>
      <c r="FZ635" s="32"/>
      <c r="GA635" s="32"/>
      <c r="GB635" s="30"/>
      <c r="GC635" s="30"/>
      <c r="GD635" s="30"/>
      <c r="GE635" s="30"/>
      <c r="GF635" s="30"/>
      <c r="GG635" s="30"/>
      <c r="GH635" s="30"/>
      <c r="GI635" s="30"/>
      <c r="GJ635" s="30"/>
      <c r="GK635" s="30"/>
      <c r="GL635" s="30"/>
      <c r="GN635" s="32"/>
      <c r="GO635" s="32"/>
      <c r="GP635" s="30"/>
      <c r="GQ635" s="30"/>
      <c r="GR635" s="30"/>
      <c r="GS635" s="30"/>
      <c r="GT635" s="30"/>
      <c r="GU635" s="30"/>
      <c r="GV635" s="30"/>
      <c r="GW635" s="30"/>
      <c r="GX635" s="30"/>
      <c r="GY635" s="30"/>
      <c r="GZ635" s="30"/>
      <c r="HB635" s="32"/>
      <c r="HC635" s="32"/>
      <c r="HD635" s="30"/>
      <c r="HE635" s="30"/>
      <c r="HF635" s="30"/>
      <c r="HG635" s="30"/>
      <c r="HH635" s="30"/>
      <c r="HI635" s="30"/>
      <c r="HJ635" s="30"/>
      <c r="HK635" s="30"/>
      <c r="HL635" s="30"/>
      <c r="HM635" s="30"/>
      <c r="HN635" s="30"/>
      <c r="HP635" s="32"/>
      <c r="HQ635" s="32"/>
      <c r="HR635" s="30"/>
      <c r="HS635" s="30"/>
      <c r="HT635" s="30"/>
      <c r="HU635" s="30"/>
      <c r="HV635" s="30"/>
      <c r="HW635" s="30"/>
      <c r="HX635" s="30"/>
    </row>
    <row r="636" spans="2:232" ht="9">
      <c r="B636" s="33"/>
      <c r="C636" s="32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2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B636" s="32"/>
      <c r="AC636" s="32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P636" s="32"/>
      <c r="AQ636" s="32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D636" s="32"/>
      <c r="BE636" s="32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R636" s="32"/>
      <c r="BS636" s="32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F636" s="32"/>
      <c r="CG636" s="32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T636" s="32"/>
      <c r="CU636" s="32"/>
      <c r="CV636" s="30"/>
      <c r="CW636" s="30"/>
      <c r="CX636" s="30"/>
      <c r="CY636" s="30"/>
      <c r="CZ636" s="30"/>
      <c r="DA636" s="30"/>
      <c r="DB636" s="30"/>
      <c r="DC636" s="30"/>
      <c r="DD636" s="30"/>
      <c r="DE636" s="30"/>
      <c r="DF636" s="30"/>
      <c r="DH636" s="32"/>
      <c r="DI636" s="32"/>
      <c r="DJ636" s="30"/>
      <c r="DK636" s="30"/>
      <c r="DL636" s="30"/>
      <c r="DM636" s="30"/>
      <c r="DN636" s="30"/>
      <c r="DO636" s="30"/>
      <c r="DP636" s="30"/>
      <c r="DQ636" s="30"/>
      <c r="DR636" s="30"/>
      <c r="DS636" s="30"/>
      <c r="DT636" s="30"/>
      <c r="DV636" s="32"/>
      <c r="DW636" s="32"/>
      <c r="DX636" s="30"/>
      <c r="DY636" s="30"/>
      <c r="DZ636" s="30"/>
      <c r="EA636" s="30"/>
      <c r="EB636" s="30"/>
      <c r="EC636" s="30"/>
      <c r="ED636" s="30"/>
      <c r="EE636" s="30"/>
      <c r="EF636" s="30"/>
      <c r="EG636" s="30"/>
      <c r="EH636" s="30"/>
      <c r="EJ636" s="32"/>
      <c r="EK636" s="32"/>
      <c r="EL636" s="30"/>
      <c r="EM636" s="30"/>
      <c r="EN636" s="30"/>
      <c r="EO636" s="30"/>
      <c r="EP636" s="30"/>
      <c r="EQ636" s="30"/>
      <c r="ER636" s="30"/>
      <c r="ES636" s="30"/>
      <c r="ET636" s="30"/>
      <c r="EU636" s="30"/>
      <c r="EV636" s="30"/>
      <c r="EX636" s="32"/>
      <c r="EY636" s="32"/>
      <c r="EZ636" s="30"/>
      <c r="FA636" s="30"/>
      <c r="FB636" s="30"/>
      <c r="FC636" s="30"/>
      <c r="FD636" s="30"/>
      <c r="FE636" s="30"/>
      <c r="FF636" s="30"/>
      <c r="FG636" s="30"/>
      <c r="FH636" s="30"/>
      <c r="FI636" s="30"/>
      <c r="FJ636" s="30"/>
      <c r="FL636" s="32"/>
      <c r="FM636" s="32"/>
      <c r="FN636" s="30"/>
      <c r="FO636" s="30"/>
      <c r="FP636" s="30"/>
      <c r="FQ636" s="30"/>
      <c r="FR636" s="30"/>
      <c r="FS636" s="30"/>
      <c r="FT636" s="30"/>
      <c r="FU636" s="30"/>
      <c r="FV636" s="30"/>
      <c r="FW636" s="30"/>
      <c r="FX636" s="30"/>
      <c r="FZ636" s="32"/>
      <c r="GA636" s="32"/>
      <c r="GB636" s="30"/>
      <c r="GC636" s="30"/>
      <c r="GD636" s="30"/>
      <c r="GE636" s="30"/>
      <c r="GF636" s="30"/>
      <c r="GG636" s="30"/>
      <c r="GH636" s="30"/>
      <c r="GI636" s="30"/>
      <c r="GJ636" s="30"/>
      <c r="GK636" s="30"/>
      <c r="GL636" s="30"/>
      <c r="GN636" s="32"/>
      <c r="GO636" s="32"/>
      <c r="GP636" s="30"/>
      <c r="GQ636" s="30"/>
      <c r="GR636" s="30"/>
      <c r="GS636" s="30"/>
      <c r="GT636" s="30"/>
      <c r="GU636" s="30"/>
      <c r="GV636" s="30"/>
      <c r="GW636" s="30"/>
      <c r="GX636" s="30"/>
      <c r="GY636" s="30"/>
      <c r="GZ636" s="30"/>
      <c r="HB636" s="32"/>
      <c r="HC636" s="32"/>
      <c r="HD636" s="30"/>
      <c r="HE636" s="30"/>
      <c r="HF636" s="30"/>
      <c r="HG636" s="30"/>
      <c r="HH636" s="30"/>
      <c r="HI636" s="30"/>
      <c r="HJ636" s="30"/>
      <c r="HK636" s="30"/>
      <c r="HL636" s="30"/>
      <c r="HM636" s="30"/>
      <c r="HN636" s="30"/>
      <c r="HP636" s="32"/>
      <c r="HQ636" s="32"/>
      <c r="HR636" s="30"/>
      <c r="HS636" s="30"/>
      <c r="HT636" s="30"/>
      <c r="HU636" s="30"/>
      <c r="HV636" s="30"/>
      <c r="HW636" s="30"/>
      <c r="HX636" s="30"/>
    </row>
    <row r="637" spans="2:232" ht="9">
      <c r="B637" s="33"/>
      <c r="C637" s="32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2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B637" s="32"/>
      <c r="AC637" s="32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P637" s="32"/>
      <c r="AQ637" s="32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D637" s="32"/>
      <c r="BE637" s="32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R637" s="32"/>
      <c r="BS637" s="32"/>
      <c r="BT637" s="30"/>
      <c r="BU637" s="30"/>
      <c r="BV637" s="30"/>
      <c r="BW637" s="30"/>
      <c r="BX637" s="30"/>
      <c r="BY637" s="30"/>
      <c r="BZ637" s="30"/>
      <c r="CA637" s="30"/>
      <c r="CB637" s="30"/>
      <c r="CC637" s="30"/>
      <c r="CD637" s="30"/>
      <c r="CF637" s="32"/>
      <c r="CG637" s="32"/>
      <c r="CH637" s="30"/>
      <c r="CI637" s="30"/>
      <c r="CJ637" s="30"/>
      <c r="CK637" s="30"/>
      <c r="CL637" s="30"/>
      <c r="CM637" s="30"/>
      <c r="CN637" s="30"/>
      <c r="CO637" s="30"/>
      <c r="CP637" s="30"/>
      <c r="CQ637" s="30"/>
      <c r="CR637" s="30"/>
      <c r="CT637" s="32"/>
      <c r="CU637" s="32"/>
      <c r="CV637" s="30"/>
      <c r="CW637" s="30"/>
      <c r="CX637" s="30"/>
      <c r="CY637" s="30"/>
      <c r="CZ637" s="30"/>
      <c r="DA637" s="30"/>
      <c r="DB637" s="30"/>
      <c r="DC637" s="30"/>
      <c r="DD637" s="30"/>
      <c r="DE637" s="30"/>
      <c r="DF637" s="30"/>
      <c r="DH637" s="32"/>
      <c r="DI637" s="32"/>
      <c r="DJ637" s="30"/>
      <c r="DK637" s="30"/>
      <c r="DL637" s="30"/>
      <c r="DM637" s="30"/>
      <c r="DN637" s="30"/>
      <c r="DO637" s="30"/>
      <c r="DP637" s="30"/>
      <c r="DQ637" s="30"/>
      <c r="DR637" s="30"/>
      <c r="DS637" s="30"/>
      <c r="DT637" s="30"/>
      <c r="DV637" s="32"/>
      <c r="DW637" s="32"/>
      <c r="DX637" s="30"/>
      <c r="DY637" s="30"/>
      <c r="DZ637" s="30"/>
      <c r="EA637" s="30"/>
      <c r="EB637" s="30"/>
      <c r="EC637" s="30"/>
      <c r="ED637" s="30"/>
      <c r="EE637" s="30"/>
      <c r="EF637" s="30"/>
      <c r="EG637" s="30"/>
      <c r="EH637" s="30"/>
      <c r="EJ637" s="32"/>
      <c r="EK637" s="32"/>
      <c r="EL637" s="30"/>
      <c r="EM637" s="30"/>
      <c r="EN637" s="30"/>
      <c r="EO637" s="30"/>
      <c r="EP637" s="30"/>
      <c r="EQ637" s="30"/>
      <c r="ER637" s="30"/>
      <c r="ES637" s="30"/>
      <c r="ET637" s="30"/>
      <c r="EU637" s="30"/>
      <c r="EV637" s="30"/>
      <c r="EX637" s="32"/>
      <c r="EY637" s="32"/>
      <c r="EZ637" s="30"/>
      <c r="FA637" s="30"/>
      <c r="FB637" s="30"/>
      <c r="FC637" s="30"/>
      <c r="FD637" s="30"/>
      <c r="FE637" s="30"/>
      <c r="FF637" s="30"/>
      <c r="FG637" s="30"/>
      <c r="FH637" s="30"/>
      <c r="FI637" s="30"/>
      <c r="FJ637" s="30"/>
      <c r="FL637" s="32"/>
      <c r="FM637" s="32"/>
      <c r="FN637" s="30"/>
      <c r="FO637" s="30"/>
      <c r="FP637" s="30"/>
      <c r="FQ637" s="30"/>
      <c r="FR637" s="30"/>
      <c r="FS637" s="30"/>
      <c r="FT637" s="30"/>
      <c r="FU637" s="30"/>
      <c r="FV637" s="30"/>
      <c r="FW637" s="30"/>
      <c r="FX637" s="30"/>
      <c r="FZ637" s="32"/>
      <c r="GA637" s="32"/>
      <c r="GB637" s="30"/>
      <c r="GC637" s="30"/>
      <c r="GD637" s="30"/>
      <c r="GE637" s="30"/>
      <c r="GF637" s="30"/>
      <c r="GG637" s="30"/>
      <c r="GH637" s="30"/>
      <c r="GI637" s="30"/>
      <c r="GJ637" s="30"/>
      <c r="GK637" s="30"/>
      <c r="GL637" s="30"/>
      <c r="GN637" s="32"/>
      <c r="GO637" s="32"/>
      <c r="GP637" s="30"/>
      <c r="GQ637" s="30"/>
      <c r="GR637" s="30"/>
      <c r="GS637" s="30"/>
      <c r="GT637" s="30"/>
      <c r="GU637" s="30"/>
      <c r="GV637" s="30"/>
      <c r="GW637" s="30"/>
      <c r="GX637" s="30"/>
      <c r="GY637" s="30"/>
      <c r="GZ637" s="30"/>
      <c r="HB637" s="32"/>
      <c r="HC637" s="32"/>
      <c r="HD637" s="30"/>
      <c r="HE637" s="30"/>
      <c r="HF637" s="30"/>
      <c r="HG637" s="30"/>
      <c r="HH637" s="30"/>
      <c r="HI637" s="30"/>
      <c r="HJ637" s="30"/>
      <c r="HK637" s="30"/>
      <c r="HL637" s="30"/>
      <c r="HM637" s="30"/>
      <c r="HN637" s="30"/>
      <c r="HP637" s="32"/>
      <c r="HQ637" s="32"/>
      <c r="HR637" s="30"/>
      <c r="HS637" s="30"/>
      <c r="HT637" s="30"/>
      <c r="HU637" s="30"/>
      <c r="HV637" s="30"/>
      <c r="HW637" s="30"/>
      <c r="HX637" s="30"/>
    </row>
    <row r="638" spans="2:232" ht="9">
      <c r="B638" s="33"/>
      <c r="C638" s="32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2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B638" s="32"/>
      <c r="AC638" s="32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P638" s="32"/>
      <c r="AQ638" s="32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D638" s="32"/>
      <c r="BE638" s="32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R638" s="32"/>
      <c r="BS638" s="32"/>
      <c r="BT638" s="30"/>
      <c r="BU638" s="30"/>
      <c r="BV638" s="30"/>
      <c r="BW638" s="30"/>
      <c r="BX638" s="30"/>
      <c r="BY638" s="30"/>
      <c r="BZ638" s="30"/>
      <c r="CA638" s="30"/>
      <c r="CB638" s="30"/>
      <c r="CC638" s="30"/>
      <c r="CD638" s="30"/>
      <c r="CF638" s="32"/>
      <c r="CG638" s="32"/>
      <c r="CH638" s="30"/>
      <c r="CI638" s="30"/>
      <c r="CJ638" s="30"/>
      <c r="CK638" s="30"/>
      <c r="CL638" s="30"/>
      <c r="CM638" s="30"/>
      <c r="CN638" s="30"/>
      <c r="CO638" s="30"/>
      <c r="CP638" s="30"/>
      <c r="CQ638" s="30"/>
      <c r="CR638" s="30"/>
      <c r="CT638" s="32"/>
      <c r="CU638" s="32"/>
      <c r="CV638" s="30"/>
      <c r="CW638" s="30"/>
      <c r="CX638" s="30"/>
      <c r="CY638" s="30"/>
      <c r="CZ638" s="30"/>
      <c r="DA638" s="30"/>
      <c r="DB638" s="30"/>
      <c r="DC638" s="30"/>
      <c r="DD638" s="30"/>
      <c r="DE638" s="30"/>
      <c r="DF638" s="30"/>
      <c r="DH638" s="32"/>
      <c r="DI638" s="32"/>
      <c r="DJ638" s="30"/>
      <c r="DK638" s="30"/>
      <c r="DL638" s="30"/>
      <c r="DM638" s="30"/>
      <c r="DN638" s="30"/>
      <c r="DO638" s="30"/>
      <c r="DP638" s="30"/>
      <c r="DQ638" s="30"/>
      <c r="DR638" s="30"/>
      <c r="DS638" s="30"/>
      <c r="DT638" s="30"/>
      <c r="DV638" s="32"/>
      <c r="DW638" s="32"/>
      <c r="DX638" s="30"/>
      <c r="DY638" s="30"/>
      <c r="DZ638" s="30"/>
      <c r="EA638" s="30"/>
      <c r="EB638" s="30"/>
      <c r="EC638" s="30"/>
      <c r="ED638" s="30"/>
      <c r="EE638" s="30"/>
      <c r="EF638" s="30"/>
      <c r="EG638" s="30"/>
      <c r="EH638" s="30"/>
      <c r="EJ638" s="32"/>
      <c r="EK638" s="32"/>
      <c r="EL638" s="30"/>
      <c r="EM638" s="30"/>
      <c r="EN638" s="30"/>
      <c r="EO638" s="30"/>
      <c r="EP638" s="30"/>
      <c r="EQ638" s="30"/>
      <c r="ER638" s="30"/>
      <c r="ES638" s="30"/>
      <c r="ET638" s="30"/>
      <c r="EU638" s="30"/>
      <c r="EV638" s="30"/>
      <c r="EX638" s="32"/>
      <c r="EY638" s="32"/>
      <c r="EZ638" s="30"/>
      <c r="FA638" s="30"/>
      <c r="FB638" s="30"/>
      <c r="FC638" s="30"/>
      <c r="FD638" s="30"/>
      <c r="FE638" s="30"/>
      <c r="FF638" s="30"/>
      <c r="FG638" s="30"/>
      <c r="FH638" s="30"/>
      <c r="FI638" s="30"/>
      <c r="FJ638" s="30"/>
      <c r="FL638" s="32"/>
      <c r="FM638" s="32"/>
      <c r="FN638" s="30"/>
      <c r="FO638" s="30"/>
      <c r="FP638" s="30"/>
      <c r="FQ638" s="30"/>
      <c r="FR638" s="30"/>
      <c r="FS638" s="30"/>
      <c r="FT638" s="30"/>
      <c r="FU638" s="30"/>
      <c r="FV638" s="30"/>
      <c r="FW638" s="30"/>
      <c r="FX638" s="30"/>
      <c r="FZ638" s="32"/>
      <c r="GA638" s="32"/>
      <c r="GB638" s="30"/>
      <c r="GC638" s="30"/>
      <c r="GD638" s="30"/>
      <c r="GE638" s="30"/>
      <c r="GF638" s="30"/>
      <c r="GG638" s="30"/>
      <c r="GH638" s="30"/>
      <c r="GI638" s="30"/>
      <c r="GJ638" s="30"/>
      <c r="GK638" s="30"/>
      <c r="GL638" s="30"/>
      <c r="GN638" s="32"/>
      <c r="GO638" s="32"/>
      <c r="GP638" s="30"/>
      <c r="GQ638" s="30"/>
      <c r="GR638" s="30"/>
      <c r="GS638" s="30"/>
      <c r="GT638" s="30"/>
      <c r="GU638" s="30"/>
      <c r="GV638" s="30"/>
      <c r="GW638" s="30"/>
      <c r="GX638" s="30"/>
      <c r="GY638" s="30"/>
      <c r="GZ638" s="30"/>
      <c r="HB638" s="32"/>
      <c r="HC638" s="32"/>
      <c r="HD638" s="30"/>
      <c r="HE638" s="30"/>
      <c r="HF638" s="30"/>
      <c r="HG638" s="30"/>
      <c r="HH638" s="30"/>
      <c r="HI638" s="30"/>
      <c r="HJ638" s="30"/>
      <c r="HK638" s="30"/>
      <c r="HL638" s="30"/>
      <c r="HM638" s="30"/>
      <c r="HN638" s="30"/>
      <c r="HP638" s="32"/>
      <c r="HQ638" s="32"/>
      <c r="HR638" s="30"/>
      <c r="HS638" s="30"/>
      <c r="HT638" s="30"/>
      <c r="HU638" s="30"/>
      <c r="HV638" s="30"/>
      <c r="HW638" s="30"/>
      <c r="HX638" s="30"/>
    </row>
    <row r="639" spans="2:232" ht="9">
      <c r="B639" s="33"/>
      <c r="C639" s="32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2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B639" s="32"/>
      <c r="AC639" s="32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P639" s="32"/>
      <c r="AQ639" s="32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D639" s="32"/>
      <c r="BE639" s="32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R639" s="32"/>
      <c r="BS639" s="32"/>
      <c r="BT639" s="30"/>
      <c r="BU639" s="30"/>
      <c r="BV639" s="30"/>
      <c r="BW639" s="30"/>
      <c r="BX639" s="30"/>
      <c r="BY639" s="30"/>
      <c r="BZ639" s="30"/>
      <c r="CA639" s="30"/>
      <c r="CB639" s="30"/>
      <c r="CC639" s="30"/>
      <c r="CD639" s="30"/>
      <c r="CF639" s="32"/>
      <c r="CG639" s="32"/>
      <c r="CH639" s="30"/>
      <c r="CI639" s="30"/>
      <c r="CJ639" s="30"/>
      <c r="CK639" s="30"/>
      <c r="CL639" s="30"/>
      <c r="CM639" s="30"/>
      <c r="CN639" s="30"/>
      <c r="CO639" s="30"/>
      <c r="CP639" s="30"/>
      <c r="CQ639" s="30"/>
      <c r="CR639" s="30"/>
      <c r="CT639" s="32"/>
      <c r="CU639" s="32"/>
      <c r="CV639" s="30"/>
      <c r="CW639" s="30"/>
      <c r="CX639" s="30"/>
      <c r="CY639" s="30"/>
      <c r="CZ639" s="30"/>
      <c r="DA639" s="30"/>
      <c r="DB639" s="30"/>
      <c r="DC639" s="30"/>
      <c r="DD639" s="30"/>
      <c r="DE639" s="30"/>
      <c r="DF639" s="30"/>
      <c r="DH639" s="32"/>
      <c r="DI639" s="32"/>
      <c r="DJ639" s="30"/>
      <c r="DK639" s="30"/>
      <c r="DL639" s="30"/>
      <c r="DM639" s="30"/>
      <c r="DN639" s="30"/>
      <c r="DO639" s="30"/>
      <c r="DP639" s="30"/>
      <c r="DQ639" s="30"/>
      <c r="DR639" s="30"/>
      <c r="DS639" s="30"/>
      <c r="DT639" s="30"/>
      <c r="DV639" s="32"/>
      <c r="DW639" s="32"/>
      <c r="DX639" s="30"/>
      <c r="DY639" s="30"/>
      <c r="DZ639" s="30"/>
      <c r="EA639" s="30"/>
      <c r="EB639" s="30"/>
      <c r="EC639" s="30"/>
      <c r="ED639" s="30"/>
      <c r="EE639" s="30"/>
      <c r="EF639" s="30"/>
      <c r="EG639" s="30"/>
      <c r="EH639" s="30"/>
      <c r="EJ639" s="32"/>
      <c r="EK639" s="32"/>
      <c r="EL639" s="30"/>
      <c r="EM639" s="30"/>
      <c r="EN639" s="30"/>
      <c r="EO639" s="30"/>
      <c r="EP639" s="30"/>
      <c r="EQ639" s="30"/>
      <c r="ER639" s="30"/>
      <c r="ES639" s="30"/>
      <c r="ET639" s="30"/>
      <c r="EU639" s="30"/>
      <c r="EV639" s="30"/>
      <c r="EX639" s="32"/>
      <c r="EY639" s="32"/>
      <c r="EZ639" s="30"/>
      <c r="FA639" s="30"/>
      <c r="FB639" s="30"/>
      <c r="FC639" s="30"/>
      <c r="FD639" s="30"/>
      <c r="FE639" s="30"/>
      <c r="FF639" s="30"/>
      <c r="FG639" s="30"/>
      <c r="FH639" s="30"/>
      <c r="FI639" s="30"/>
      <c r="FJ639" s="30"/>
      <c r="FL639" s="32"/>
      <c r="FM639" s="32"/>
      <c r="FN639" s="30"/>
      <c r="FO639" s="30"/>
      <c r="FP639" s="30"/>
      <c r="FQ639" s="30"/>
      <c r="FR639" s="30"/>
      <c r="FS639" s="30"/>
      <c r="FT639" s="30"/>
      <c r="FU639" s="30"/>
      <c r="FV639" s="30"/>
      <c r="FW639" s="30"/>
      <c r="FX639" s="30"/>
      <c r="FZ639" s="32"/>
      <c r="GA639" s="32"/>
      <c r="GB639" s="30"/>
      <c r="GC639" s="30"/>
      <c r="GD639" s="30"/>
      <c r="GE639" s="30"/>
      <c r="GF639" s="30"/>
      <c r="GG639" s="30"/>
      <c r="GH639" s="30"/>
      <c r="GI639" s="30"/>
      <c r="GJ639" s="30"/>
      <c r="GK639" s="30"/>
      <c r="GL639" s="30"/>
      <c r="GN639" s="32"/>
      <c r="GO639" s="32"/>
      <c r="GP639" s="30"/>
      <c r="GQ639" s="30"/>
      <c r="GR639" s="30"/>
      <c r="GS639" s="30"/>
      <c r="GT639" s="30"/>
      <c r="GU639" s="30"/>
      <c r="GV639" s="30"/>
      <c r="GW639" s="30"/>
      <c r="GX639" s="30"/>
      <c r="GY639" s="30"/>
      <c r="GZ639" s="30"/>
      <c r="HB639" s="32"/>
      <c r="HC639" s="32"/>
      <c r="HD639" s="30"/>
      <c r="HE639" s="30"/>
      <c r="HF639" s="30"/>
      <c r="HG639" s="30"/>
      <c r="HH639" s="30"/>
      <c r="HI639" s="30"/>
      <c r="HJ639" s="30"/>
      <c r="HK639" s="30"/>
      <c r="HL639" s="30"/>
      <c r="HM639" s="30"/>
      <c r="HN639" s="30"/>
      <c r="HP639" s="32"/>
      <c r="HQ639" s="32"/>
      <c r="HR639" s="30"/>
      <c r="HS639" s="30"/>
      <c r="HT639" s="30"/>
      <c r="HU639" s="30"/>
      <c r="HV639" s="30"/>
      <c r="HW639" s="30"/>
      <c r="HX639" s="30"/>
    </row>
    <row r="640" spans="2:232" ht="9">
      <c r="B640" s="33"/>
      <c r="C640" s="32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2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B640" s="32"/>
      <c r="AC640" s="32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P640" s="32"/>
      <c r="AQ640" s="32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D640" s="32"/>
      <c r="BE640" s="32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R640" s="32"/>
      <c r="BS640" s="32"/>
      <c r="BT640" s="30"/>
      <c r="BU640" s="30"/>
      <c r="BV640" s="30"/>
      <c r="BW640" s="30"/>
      <c r="BX640" s="30"/>
      <c r="BY640" s="30"/>
      <c r="BZ640" s="30"/>
      <c r="CA640" s="30"/>
      <c r="CB640" s="30"/>
      <c r="CC640" s="30"/>
      <c r="CD640" s="30"/>
      <c r="CF640" s="32"/>
      <c r="CG640" s="32"/>
      <c r="CH640" s="30"/>
      <c r="CI640" s="30"/>
      <c r="CJ640" s="30"/>
      <c r="CK640" s="30"/>
      <c r="CL640" s="30"/>
      <c r="CM640" s="30"/>
      <c r="CN640" s="30"/>
      <c r="CO640" s="30"/>
      <c r="CP640" s="30"/>
      <c r="CQ640" s="30"/>
      <c r="CR640" s="30"/>
      <c r="CT640" s="32"/>
      <c r="CU640" s="32"/>
      <c r="CV640" s="30"/>
      <c r="CW640" s="30"/>
      <c r="CX640" s="30"/>
      <c r="CY640" s="30"/>
      <c r="CZ640" s="30"/>
      <c r="DA640" s="30"/>
      <c r="DB640" s="30"/>
      <c r="DC640" s="30"/>
      <c r="DD640" s="30"/>
      <c r="DE640" s="30"/>
      <c r="DF640" s="30"/>
      <c r="DH640" s="32"/>
      <c r="DI640" s="32"/>
      <c r="DJ640" s="30"/>
      <c r="DK640" s="30"/>
      <c r="DL640" s="30"/>
      <c r="DM640" s="30"/>
      <c r="DN640" s="30"/>
      <c r="DO640" s="30"/>
      <c r="DP640" s="30"/>
      <c r="DQ640" s="30"/>
      <c r="DR640" s="30"/>
      <c r="DS640" s="30"/>
      <c r="DT640" s="30"/>
      <c r="DV640" s="32"/>
      <c r="DW640" s="32"/>
      <c r="DX640" s="30"/>
      <c r="DY640" s="30"/>
      <c r="DZ640" s="30"/>
      <c r="EA640" s="30"/>
      <c r="EB640" s="30"/>
      <c r="EC640" s="30"/>
      <c r="ED640" s="30"/>
      <c r="EE640" s="30"/>
      <c r="EF640" s="30"/>
      <c r="EG640" s="30"/>
      <c r="EH640" s="30"/>
      <c r="EJ640" s="32"/>
      <c r="EK640" s="32"/>
      <c r="EL640" s="30"/>
      <c r="EM640" s="30"/>
      <c r="EN640" s="30"/>
      <c r="EO640" s="30"/>
      <c r="EP640" s="30"/>
      <c r="EQ640" s="30"/>
      <c r="ER640" s="30"/>
      <c r="ES640" s="30"/>
      <c r="ET640" s="30"/>
      <c r="EU640" s="30"/>
      <c r="EV640" s="30"/>
      <c r="EX640" s="32"/>
      <c r="EY640" s="32"/>
      <c r="EZ640" s="30"/>
      <c r="FA640" s="30"/>
      <c r="FB640" s="30"/>
      <c r="FC640" s="30"/>
      <c r="FD640" s="30"/>
      <c r="FE640" s="30"/>
      <c r="FF640" s="30"/>
      <c r="FG640" s="30"/>
      <c r="FH640" s="30"/>
      <c r="FI640" s="30"/>
      <c r="FJ640" s="30"/>
      <c r="FL640" s="32"/>
      <c r="FM640" s="32"/>
      <c r="FN640" s="30"/>
      <c r="FO640" s="30"/>
      <c r="FP640" s="30"/>
      <c r="FQ640" s="30"/>
      <c r="FR640" s="30"/>
      <c r="FS640" s="30"/>
      <c r="FT640" s="30"/>
      <c r="FU640" s="30"/>
      <c r="FV640" s="30"/>
      <c r="FW640" s="30"/>
      <c r="FX640" s="30"/>
      <c r="FZ640" s="32"/>
      <c r="GA640" s="32"/>
      <c r="GB640" s="30"/>
      <c r="GC640" s="30"/>
      <c r="GD640" s="30"/>
      <c r="GE640" s="30"/>
      <c r="GF640" s="30"/>
      <c r="GG640" s="30"/>
      <c r="GH640" s="30"/>
      <c r="GI640" s="30"/>
      <c r="GJ640" s="30"/>
      <c r="GK640" s="30"/>
      <c r="GL640" s="30"/>
      <c r="GN640" s="32"/>
      <c r="GO640" s="32"/>
      <c r="GP640" s="30"/>
      <c r="GQ640" s="30"/>
      <c r="GR640" s="30"/>
      <c r="GS640" s="30"/>
      <c r="GT640" s="30"/>
      <c r="GU640" s="30"/>
      <c r="GV640" s="30"/>
      <c r="GW640" s="30"/>
      <c r="GX640" s="30"/>
      <c r="GY640" s="30"/>
      <c r="GZ640" s="30"/>
      <c r="HB640" s="32"/>
      <c r="HC640" s="32"/>
      <c r="HD640" s="30"/>
      <c r="HE640" s="30"/>
      <c r="HF640" s="30"/>
      <c r="HG640" s="30"/>
      <c r="HH640" s="30"/>
      <c r="HI640" s="30"/>
      <c r="HJ640" s="30"/>
      <c r="HK640" s="30"/>
      <c r="HL640" s="30"/>
      <c r="HM640" s="30"/>
      <c r="HN640" s="30"/>
      <c r="HP640" s="32"/>
      <c r="HQ640" s="32"/>
      <c r="HR640" s="30"/>
      <c r="HS640" s="30"/>
      <c r="HT640" s="30"/>
      <c r="HU640" s="30"/>
      <c r="HV640" s="30"/>
      <c r="HW640" s="30"/>
      <c r="HX640" s="30"/>
    </row>
    <row r="641" spans="2:232" ht="9">
      <c r="B641" s="33"/>
      <c r="C641" s="32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2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B641" s="32"/>
      <c r="AC641" s="32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P641" s="32"/>
      <c r="AQ641" s="32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D641" s="32"/>
      <c r="BE641" s="32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R641" s="32"/>
      <c r="BS641" s="32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F641" s="32"/>
      <c r="CG641" s="32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T641" s="32"/>
      <c r="CU641" s="32"/>
      <c r="CV641" s="30"/>
      <c r="CW641" s="30"/>
      <c r="CX641" s="30"/>
      <c r="CY641" s="30"/>
      <c r="CZ641" s="30"/>
      <c r="DA641" s="30"/>
      <c r="DB641" s="30"/>
      <c r="DC641" s="30"/>
      <c r="DD641" s="30"/>
      <c r="DE641" s="30"/>
      <c r="DF641" s="30"/>
      <c r="DH641" s="32"/>
      <c r="DI641" s="32"/>
      <c r="DJ641" s="30"/>
      <c r="DK641" s="30"/>
      <c r="DL641" s="30"/>
      <c r="DM641" s="30"/>
      <c r="DN641" s="30"/>
      <c r="DO641" s="30"/>
      <c r="DP641" s="30"/>
      <c r="DQ641" s="30"/>
      <c r="DR641" s="30"/>
      <c r="DS641" s="30"/>
      <c r="DT641" s="30"/>
      <c r="DV641" s="32"/>
      <c r="DW641" s="32"/>
      <c r="DX641" s="30"/>
      <c r="DY641" s="30"/>
      <c r="DZ641" s="30"/>
      <c r="EA641" s="30"/>
      <c r="EB641" s="30"/>
      <c r="EC641" s="30"/>
      <c r="ED641" s="30"/>
      <c r="EE641" s="30"/>
      <c r="EF641" s="30"/>
      <c r="EG641" s="30"/>
      <c r="EH641" s="30"/>
      <c r="EJ641" s="32"/>
      <c r="EK641" s="32"/>
      <c r="EL641" s="30"/>
      <c r="EM641" s="30"/>
      <c r="EN641" s="30"/>
      <c r="EO641" s="30"/>
      <c r="EP641" s="30"/>
      <c r="EQ641" s="30"/>
      <c r="ER641" s="30"/>
      <c r="ES641" s="30"/>
      <c r="ET641" s="30"/>
      <c r="EU641" s="30"/>
      <c r="EV641" s="30"/>
      <c r="EX641" s="32"/>
      <c r="EY641" s="32"/>
      <c r="EZ641" s="30"/>
      <c r="FA641" s="30"/>
      <c r="FB641" s="30"/>
      <c r="FC641" s="30"/>
      <c r="FD641" s="30"/>
      <c r="FE641" s="30"/>
      <c r="FF641" s="30"/>
      <c r="FG641" s="30"/>
      <c r="FH641" s="30"/>
      <c r="FI641" s="30"/>
      <c r="FJ641" s="30"/>
      <c r="FL641" s="32"/>
      <c r="FM641" s="32"/>
      <c r="FN641" s="30"/>
      <c r="FO641" s="30"/>
      <c r="FP641" s="30"/>
      <c r="FQ641" s="30"/>
      <c r="FR641" s="30"/>
      <c r="FS641" s="30"/>
      <c r="FT641" s="30"/>
      <c r="FU641" s="30"/>
      <c r="FV641" s="30"/>
      <c r="FW641" s="30"/>
      <c r="FX641" s="30"/>
      <c r="FZ641" s="32"/>
      <c r="GA641" s="32"/>
      <c r="GB641" s="30"/>
      <c r="GC641" s="30"/>
      <c r="GD641" s="30"/>
      <c r="GE641" s="30"/>
      <c r="GF641" s="30"/>
      <c r="GG641" s="30"/>
      <c r="GH641" s="30"/>
      <c r="GI641" s="30"/>
      <c r="GJ641" s="30"/>
      <c r="GK641" s="30"/>
      <c r="GL641" s="30"/>
      <c r="GN641" s="32"/>
      <c r="GO641" s="32"/>
      <c r="GP641" s="30"/>
      <c r="GQ641" s="30"/>
      <c r="GR641" s="30"/>
      <c r="GS641" s="30"/>
      <c r="GT641" s="30"/>
      <c r="GU641" s="30"/>
      <c r="GV641" s="30"/>
      <c r="GW641" s="30"/>
      <c r="GX641" s="30"/>
      <c r="GY641" s="30"/>
      <c r="GZ641" s="30"/>
      <c r="HB641" s="32"/>
      <c r="HC641" s="32"/>
      <c r="HD641" s="30"/>
      <c r="HE641" s="30"/>
      <c r="HF641" s="30"/>
      <c r="HG641" s="30"/>
      <c r="HH641" s="30"/>
      <c r="HI641" s="30"/>
      <c r="HJ641" s="30"/>
      <c r="HK641" s="30"/>
      <c r="HL641" s="30"/>
      <c r="HM641" s="30"/>
      <c r="HN641" s="30"/>
      <c r="HP641" s="32"/>
      <c r="HQ641" s="32"/>
      <c r="HR641" s="30"/>
      <c r="HS641" s="30"/>
      <c r="HT641" s="30"/>
      <c r="HU641" s="30"/>
      <c r="HV641" s="30"/>
      <c r="HW641" s="30"/>
      <c r="HX641" s="30"/>
    </row>
    <row r="642" spans="2:232" ht="9">
      <c r="B642" s="33"/>
      <c r="C642" s="32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2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B642" s="32"/>
      <c r="AC642" s="32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P642" s="32"/>
      <c r="AQ642" s="32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D642" s="32"/>
      <c r="BE642" s="32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R642" s="32"/>
      <c r="BS642" s="32"/>
      <c r="BT642" s="30"/>
      <c r="BU642" s="30"/>
      <c r="BV642" s="30"/>
      <c r="BW642" s="30"/>
      <c r="BX642" s="30"/>
      <c r="BY642" s="30"/>
      <c r="BZ642" s="30"/>
      <c r="CA642" s="30"/>
      <c r="CB642" s="30"/>
      <c r="CC642" s="30"/>
      <c r="CD642" s="30"/>
      <c r="CF642" s="32"/>
      <c r="CG642" s="32"/>
      <c r="CH642" s="30"/>
      <c r="CI642" s="30"/>
      <c r="CJ642" s="30"/>
      <c r="CK642" s="30"/>
      <c r="CL642" s="30"/>
      <c r="CM642" s="30"/>
      <c r="CN642" s="30"/>
      <c r="CO642" s="30"/>
      <c r="CP642" s="30"/>
      <c r="CQ642" s="30"/>
      <c r="CR642" s="30"/>
      <c r="CT642" s="32"/>
      <c r="CU642" s="32"/>
      <c r="CV642" s="30"/>
      <c r="CW642" s="30"/>
      <c r="CX642" s="30"/>
      <c r="CY642" s="30"/>
      <c r="CZ642" s="30"/>
      <c r="DA642" s="30"/>
      <c r="DB642" s="30"/>
      <c r="DC642" s="30"/>
      <c r="DD642" s="30"/>
      <c r="DE642" s="30"/>
      <c r="DF642" s="30"/>
      <c r="DH642" s="32"/>
      <c r="DI642" s="32"/>
      <c r="DJ642" s="30"/>
      <c r="DK642" s="30"/>
      <c r="DL642" s="30"/>
      <c r="DM642" s="30"/>
      <c r="DN642" s="30"/>
      <c r="DO642" s="30"/>
      <c r="DP642" s="30"/>
      <c r="DQ642" s="30"/>
      <c r="DR642" s="30"/>
      <c r="DS642" s="30"/>
      <c r="DT642" s="30"/>
      <c r="DV642" s="32"/>
      <c r="DW642" s="32"/>
      <c r="DX642" s="30"/>
      <c r="DY642" s="30"/>
      <c r="DZ642" s="30"/>
      <c r="EA642" s="30"/>
      <c r="EB642" s="30"/>
      <c r="EC642" s="30"/>
      <c r="ED642" s="30"/>
      <c r="EE642" s="30"/>
      <c r="EF642" s="30"/>
      <c r="EG642" s="30"/>
      <c r="EH642" s="30"/>
      <c r="EJ642" s="32"/>
      <c r="EK642" s="32"/>
      <c r="EL642" s="30"/>
      <c r="EM642" s="30"/>
      <c r="EN642" s="30"/>
      <c r="EO642" s="30"/>
      <c r="EP642" s="30"/>
      <c r="EQ642" s="30"/>
      <c r="ER642" s="30"/>
      <c r="ES642" s="30"/>
      <c r="ET642" s="30"/>
      <c r="EU642" s="30"/>
      <c r="EV642" s="30"/>
      <c r="EX642" s="32"/>
      <c r="EY642" s="32"/>
      <c r="EZ642" s="30"/>
      <c r="FA642" s="30"/>
      <c r="FB642" s="30"/>
      <c r="FC642" s="30"/>
      <c r="FD642" s="30"/>
      <c r="FE642" s="30"/>
      <c r="FF642" s="30"/>
      <c r="FG642" s="30"/>
      <c r="FH642" s="30"/>
      <c r="FI642" s="30"/>
      <c r="FJ642" s="30"/>
      <c r="FL642" s="32"/>
      <c r="FM642" s="32"/>
      <c r="FN642" s="30"/>
      <c r="FO642" s="30"/>
      <c r="FP642" s="30"/>
      <c r="FQ642" s="30"/>
      <c r="FR642" s="30"/>
      <c r="FS642" s="30"/>
      <c r="FT642" s="30"/>
      <c r="FU642" s="30"/>
      <c r="FV642" s="30"/>
      <c r="FW642" s="30"/>
      <c r="FX642" s="30"/>
      <c r="FZ642" s="32"/>
      <c r="GA642" s="32"/>
      <c r="GB642" s="30"/>
      <c r="GC642" s="30"/>
      <c r="GD642" s="30"/>
      <c r="GE642" s="30"/>
      <c r="GF642" s="30"/>
      <c r="GG642" s="30"/>
      <c r="GH642" s="30"/>
      <c r="GI642" s="30"/>
      <c r="GJ642" s="30"/>
      <c r="GK642" s="30"/>
      <c r="GL642" s="30"/>
      <c r="GN642" s="32"/>
      <c r="GO642" s="32"/>
      <c r="GP642" s="30"/>
      <c r="GQ642" s="30"/>
      <c r="GR642" s="30"/>
      <c r="GS642" s="30"/>
      <c r="GT642" s="30"/>
      <c r="GU642" s="30"/>
      <c r="GV642" s="30"/>
      <c r="GW642" s="30"/>
      <c r="GX642" s="30"/>
      <c r="GY642" s="30"/>
      <c r="GZ642" s="30"/>
      <c r="HB642" s="32"/>
      <c r="HC642" s="32"/>
      <c r="HD642" s="30"/>
      <c r="HE642" s="30"/>
      <c r="HF642" s="30"/>
      <c r="HG642" s="30"/>
      <c r="HH642" s="30"/>
      <c r="HI642" s="30"/>
      <c r="HJ642" s="30"/>
      <c r="HK642" s="30"/>
      <c r="HL642" s="30"/>
      <c r="HM642" s="30"/>
      <c r="HN642" s="30"/>
      <c r="HP642" s="32"/>
      <c r="HQ642" s="32"/>
      <c r="HR642" s="30"/>
      <c r="HS642" s="30"/>
      <c r="HT642" s="30"/>
      <c r="HU642" s="30"/>
      <c r="HV642" s="30"/>
      <c r="HW642" s="30"/>
      <c r="HX642" s="30"/>
    </row>
    <row r="643" spans="2:232" ht="9">
      <c r="B643" s="33"/>
      <c r="C643" s="32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2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B643" s="32"/>
      <c r="AC643" s="32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P643" s="32"/>
      <c r="AQ643" s="32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D643" s="32"/>
      <c r="BE643" s="32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R643" s="32"/>
      <c r="BS643" s="32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F643" s="32"/>
      <c r="CG643" s="32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T643" s="32"/>
      <c r="CU643" s="32"/>
      <c r="CV643" s="30"/>
      <c r="CW643" s="30"/>
      <c r="CX643" s="30"/>
      <c r="CY643" s="30"/>
      <c r="CZ643" s="30"/>
      <c r="DA643" s="30"/>
      <c r="DB643" s="30"/>
      <c r="DC643" s="30"/>
      <c r="DD643" s="30"/>
      <c r="DE643" s="30"/>
      <c r="DF643" s="30"/>
      <c r="DH643" s="32"/>
      <c r="DI643" s="32"/>
      <c r="DJ643" s="30"/>
      <c r="DK643" s="30"/>
      <c r="DL643" s="30"/>
      <c r="DM643" s="30"/>
      <c r="DN643" s="30"/>
      <c r="DO643" s="30"/>
      <c r="DP643" s="30"/>
      <c r="DQ643" s="30"/>
      <c r="DR643" s="30"/>
      <c r="DS643" s="30"/>
      <c r="DT643" s="30"/>
      <c r="DV643" s="32"/>
      <c r="DW643" s="32"/>
      <c r="DX643" s="30"/>
      <c r="DY643" s="30"/>
      <c r="DZ643" s="30"/>
      <c r="EA643" s="30"/>
      <c r="EB643" s="30"/>
      <c r="EC643" s="30"/>
      <c r="ED643" s="30"/>
      <c r="EE643" s="30"/>
      <c r="EF643" s="30"/>
      <c r="EG643" s="30"/>
      <c r="EH643" s="30"/>
      <c r="EJ643" s="32"/>
      <c r="EK643" s="32"/>
      <c r="EL643" s="30"/>
      <c r="EM643" s="30"/>
      <c r="EN643" s="30"/>
      <c r="EO643" s="30"/>
      <c r="EP643" s="30"/>
      <c r="EQ643" s="30"/>
      <c r="ER643" s="30"/>
      <c r="ES643" s="30"/>
      <c r="ET643" s="30"/>
      <c r="EU643" s="30"/>
      <c r="EV643" s="30"/>
      <c r="EX643" s="32"/>
      <c r="EY643" s="32"/>
      <c r="EZ643" s="30"/>
      <c r="FA643" s="30"/>
      <c r="FB643" s="30"/>
      <c r="FC643" s="30"/>
      <c r="FD643" s="30"/>
      <c r="FE643" s="30"/>
      <c r="FF643" s="30"/>
      <c r="FG643" s="30"/>
      <c r="FH643" s="30"/>
      <c r="FI643" s="30"/>
      <c r="FJ643" s="30"/>
      <c r="FL643" s="32"/>
      <c r="FM643" s="32"/>
      <c r="FN643" s="30"/>
      <c r="FO643" s="30"/>
      <c r="FP643" s="30"/>
      <c r="FQ643" s="30"/>
      <c r="FR643" s="30"/>
      <c r="FS643" s="30"/>
      <c r="FT643" s="30"/>
      <c r="FU643" s="30"/>
      <c r="FV643" s="30"/>
      <c r="FW643" s="30"/>
      <c r="FX643" s="30"/>
      <c r="FZ643" s="32"/>
      <c r="GA643" s="32"/>
      <c r="GB643" s="30"/>
      <c r="GC643" s="30"/>
      <c r="GD643" s="30"/>
      <c r="GE643" s="30"/>
      <c r="GF643" s="30"/>
      <c r="GG643" s="30"/>
      <c r="GH643" s="30"/>
      <c r="GI643" s="30"/>
      <c r="GJ643" s="30"/>
      <c r="GK643" s="30"/>
      <c r="GL643" s="30"/>
      <c r="GN643" s="32"/>
      <c r="GO643" s="32"/>
      <c r="GP643" s="30"/>
      <c r="GQ643" s="30"/>
      <c r="GR643" s="30"/>
      <c r="GS643" s="30"/>
      <c r="GT643" s="30"/>
      <c r="GU643" s="30"/>
      <c r="GV643" s="30"/>
      <c r="GW643" s="30"/>
      <c r="GX643" s="30"/>
      <c r="GY643" s="30"/>
      <c r="GZ643" s="30"/>
      <c r="HB643" s="32"/>
      <c r="HC643" s="32"/>
      <c r="HD643" s="30"/>
      <c r="HE643" s="30"/>
      <c r="HF643" s="30"/>
      <c r="HG643" s="30"/>
      <c r="HH643" s="30"/>
      <c r="HI643" s="30"/>
      <c r="HJ643" s="30"/>
      <c r="HK643" s="30"/>
      <c r="HL643" s="30"/>
      <c r="HM643" s="30"/>
      <c r="HN643" s="30"/>
      <c r="HP643" s="32"/>
      <c r="HQ643" s="32"/>
      <c r="HR643" s="30"/>
      <c r="HS643" s="30"/>
      <c r="HT643" s="30"/>
      <c r="HU643" s="30"/>
      <c r="HV643" s="30"/>
      <c r="HW643" s="30"/>
      <c r="HX643" s="30"/>
    </row>
    <row r="644" spans="2:232" ht="9">
      <c r="B644" s="33"/>
      <c r="C644" s="32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2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B644" s="32"/>
      <c r="AC644" s="32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P644" s="32"/>
      <c r="AQ644" s="32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D644" s="32"/>
      <c r="BE644" s="32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R644" s="32"/>
      <c r="BS644" s="32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F644" s="32"/>
      <c r="CG644" s="32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T644" s="32"/>
      <c r="CU644" s="32"/>
      <c r="CV644" s="30"/>
      <c r="CW644" s="30"/>
      <c r="CX644" s="30"/>
      <c r="CY644" s="30"/>
      <c r="CZ644" s="30"/>
      <c r="DA644" s="30"/>
      <c r="DB644" s="30"/>
      <c r="DC644" s="30"/>
      <c r="DD644" s="30"/>
      <c r="DE644" s="30"/>
      <c r="DF644" s="30"/>
      <c r="DH644" s="32"/>
      <c r="DI644" s="32"/>
      <c r="DJ644" s="30"/>
      <c r="DK644" s="30"/>
      <c r="DL644" s="30"/>
      <c r="DM644" s="30"/>
      <c r="DN644" s="30"/>
      <c r="DO644" s="30"/>
      <c r="DP644" s="30"/>
      <c r="DQ644" s="30"/>
      <c r="DR644" s="30"/>
      <c r="DS644" s="30"/>
      <c r="DT644" s="30"/>
      <c r="DV644" s="32"/>
      <c r="DW644" s="32"/>
      <c r="DX644" s="30"/>
      <c r="DY644" s="30"/>
      <c r="DZ644" s="30"/>
      <c r="EA644" s="30"/>
      <c r="EB644" s="30"/>
      <c r="EC644" s="30"/>
      <c r="ED644" s="30"/>
      <c r="EE644" s="30"/>
      <c r="EF644" s="30"/>
      <c r="EG644" s="30"/>
      <c r="EH644" s="30"/>
      <c r="EJ644" s="32"/>
      <c r="EK644" s="32"/>
      <c r="EL644" s="30"/>
      <c r="EM644" s="30"/>
      <c r="EN644" s="30"/>
      <c r="EO644" s="30"/>
      <c r="EP644" s="30"/>
      <c r="EQ644" s="30"/>
      <c r="ER644" s="30"/>
      <c r="ES644" s="30"/>
      <c r="ET644" s="30"/>
      <c r="EU644" s="30"/>
      <c r="EV644" s="30"/>
      <c r="EX644" s="32"/>
      <c r="EY644" s="32"/>
      <c r="EZ644" s="30"/>
      <c r="FA644" s="30"/>
      <c r="FB644" s="30"/>
      <c r="FC644" s="30"/>
      <c r="FD644" s="30"/>
      <c r="FE644" s="30"/>
      <c r="FF644" s="30"/>
      <c r="FG644" s="30"/>
      <c r="FH644" s="30"/>
      <c r="FI644" s="30"/>
      <c r="FJ644" s="30"/>
      <c r="FL644" s="32"/>
      <c r="FM644" s="32"/>
      <c r="FN644" s="30"/>
      <c r="FO644" s="30"/>
      <c r="FP644" s="30"/>
      <c r="FQ644" s="30"/>
      <c r="FR644" s="30"/>
      <c r="FS644" s="30"/>
      <c r="FT644" s="30"/>
      <c r="FU644" s="30"/>
      <c r="FV644" s="30"/>
      <c r="FW644" s="30"/>
      <c r="FX644" s="30"/>
      <c r="FZ644" s="32"/>
      <c r="GA644" s="32"/>
      <c r="GB644" s="30"/>
      <c r="GC644" s="30"/>
      <c r="GD644" s="30"/>
      <c r="GE644" s="30"/>
      <c r="GF644" s="30"/>
      <c r="GG644" s="30"/>
      <c r="GH644" s="30"/>
      <c r="GI644" s="30"/>
      <c r="GJ644" s="30"/>
      <c r="GK644" s="30"/>
      <c r="GL644" s="30"/>
      <c r="GN644" s="32"/>
      <c r="GO644" s="32"/>
      <c r="GP644" s="30"/>
      <c r="GQ644" s="30"/>
      <c r="GR644" s="30"/>
      <c r="GS644" s="30"/>
      <c r="GT644" s="30"/>
      <c r="GU644" s="30"/>
      <c r="GV644" s="30"/>
      <c r="GW644" s="30"/>
      <c r="GX644" s="30"/>
      <c r="GY644" s="30"/>
      <c r="GZ644" s="30"/>
      <c r="HB644" s="32"/>
      <c r="HC644" s="32"/>
      <c r="HD644" s="30"/>
      <c r="HE644" s="30"/>
      <c r="HF644" s="30"/>
      <c r="HG644" s="30"/>
      <c r="HH644" s="30"/>
      <c r="HI644" s="30"/>
      <c r="HJ644" s="30"/>
      <c r="HK644" s="30"/>
      <c r="HL644" s="30"/>
      <c r="HM644" s="30"/>
      <c r="HN644" s="30"/>
      <c r="HP644" s="32"/>
      <c r="HQ644" s="32"/>
      <c r="HR644" s="30"/>
      <c r="HS644" s="30"/>
      <c r="HT644" s="30"/>
      <c r="HU644" s="30"/>
      <c r="HV644" s="30"/>
      <c r="HW644" s="30"/>
      <c r="HX644" s="30"/>
    </row>
    <row r="645" spans="2:232" ht="9">
      <c r="B645" s="33"/>
      <c r="C645" s="32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2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B645" s="32"/>
      <c r="AC645" s="32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P645" s="32"/>
      <c r="AQ645" s="32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D645" s="32"/>
      <c r="BE645" s="32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R645" s="32"/>
      <c r="BS645" s="32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F645" s="32"/>
      <c r="CG645" s="32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T645" s="32"/>
      <c r="CU645" s="32"/>
      <c r="CV645" s="30"/>
      <c r="CW645" s="30"/>
      <c r="CX645" s="30"/>
      <c r="CY645" s="30"/>
      <c r="CZ645" s="30"/>
      <c r="DA645" s="30"/>
      <c r="DB645" s="30"/>
      <c r="DC645" s="30"/>
      <c r="DD645" s="30"/>
      <c r="DE645" s="30"/>
      <c r="DF645" s="30"/>
      <c r="DH645" s="32"/>
      <c r="DI645" s="32"/>
      <c r="DJ645" s="30"/>
      <c r="DK645" s="30"/>
      <c r="DL645" s="30"/>
      <c r="DM645" s="30"/>
      <c r="DN645" s="30"/>
      <c r="DO645" s="30"/>
      <c r="DP645" s="30"/>
      <c r="DQ645" s="30"/>
      <c r="DR645" s="30"/>
      <c r="DS645" s="30"/>
      <c r="DT645" s="30"/>
      <c r="DV645" s="32"/>
      <c r="DW645" s="32"/>
      <c r="DX645" s="30"/>
      <c r="DY645" s="30"/>
      <c r="DZ645" s="30"/>
      <c r="EA645" s="30"/>
      <c r="EB645" s="30"/>
      <c r="EC645" s="30"/>
      <c r="ED645" s="30"/>
      <c r="EE645" s="30"/>
      <c r="EF645" s="30"/>
      <c r="EG645" s="30"/>
      <c r="EH645" s="30"/>
      <c r="EJ645" s="32"/>
      <c r="EK645" s="32"/>
      <c r="EL645" s="30"/>
      <c r="EM645" s="30"/>
      <c r="EN645" s="30"/>
      <c r="EO645" s="30"/>
      <c r="EP645" s="30"/>
      <c r="EQ645" s="30"/>
      <c r="ER645" s="30"/>
      <c r="ES645" s="30"/>
      <c r="ET645" s="30"/>
      <c r="EU645" s="30"/>
      <c r="EV645" s="30"/>
      <c r="EX645" s="32"/>
      <c r="EY645" s="32"/>
      <c r="EZ645" s="30"/>
      <c r="FA645" s="30"/>
      <c r="FB645" s="30"/>
      <c r="FC645" s="30"/>
      <c r="FD645" s="30"/>
      <c r="FE645" s="30"/>
      <c r="FF645" s="30"/>
      <c r="FG645" s="30"/>
      <c r="FH645" s="30"/>
      <c r="FI645" s="30"/>
      <c r="FJ645" s="30"/>
      <c r="FL645" s="32"/>
      <c r="FM645" s="32"/>
      <c r="FN645" s="30"/>
      <c r="FO645" s="30"/>
      <c r="FP645" s="30"/>
      <c r="FQ645" s="30"/>
      <c r="FR645" s="30"/>
      <c r="FS645" s="30"/>
      <c r="FT645" s="30"/>
      <c r="FU645" s="30"/>
      <c r="FV645" s="30"/>
      <c r="FW645" s="30"/>
      <c r="FX645" s="30"/>
      <c r="FZ645" s="32"/>
      <c r="GA645" s="32"/>
      <c r="GB645" s="30"/>
      <c r="GC645" s="30"/>
      <c r="GD645" s="30"/>
      <c r="GE645" s="30"/>
      <c r="GF645" s="30"/>
      <c r="GG645" s="30"/>
      <c r="GH645" s="30"/>
      <c r="GI645" s="30"/>
      <c r="GJ645" s="30"/>
      <c r="GK645" s="30"/>
      <c r="GL645" s="30"/>
      <c r="GN645" s="32"/>
      <c r="GO645" s="32"/>
      <c r="GP645" s="30"/>
      <c r="GQ645" s="30"/>
      <c r="GR645" s="30"/>
      <c r="GS645" s="30"/>
      <c r="GT645" s="30"/>
      <c r="GU645" s="30"/>
      <c r="GV645" s="30"/>
      <c r="GW645" s="30"/>
      <c r="GX645" s="30"/>
      <c r="GY645" s="30"/>
      <c r="GZ645" s="30"/>
      <c r="HB645" s="32"/>
      <c r="HC645" s="32"/>
      <c r="HD645" s="30"/>
      <c r="HE645" s="30"/>
      <c r="HF645" s="30"/>
      <c r="HG645" s="30"/>
      <c r="HH645" s="30"/>
      <c r="HI645" s="30"/>
      <c r="HJ645" s="30"/>
      <c r="HK645" s="30"/>
      <c r="HL645" s="30"/>
      <c r="HM645" s="30"/>
      <c r="HN645" s="30"/>
      <c r="HP645" s="32"/>
      <c r="HQ645" s="32"/>
      <c r="HR645" s="30"/>
      <c r="HS645" s="30"/>
      <c r="HT645" s="30"/>
      <c r="HU645" s="30"/>
      <c r="HV645" s="30"/>
      <c r="HW645" s="30"/>
      <c r="HX645" s="30"/>
    </row>
    <row r="646" spans="2:232" ht="9">
      <c r="B646" s="33"/>
      <c r="C646" s="32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2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B646" s="32"/>
      <c r="AC646" s="32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P646" s="32"/>
      <c r="AQ646" s="32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D646" s="32"/>
      <c r="BE646" s="32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R646" s="32"/>
      <c r="BS646" s="32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F646" s="32"/>
      <c r="CG646" s="32"/>
      <c r="CH646" s="30"/>
      <c r="CI646" s="30"/>
      <c r="CJ646" s="30"/>
      <c r="CK646" s="30"/>
      <c r="CL646" s="30"/>
      <c r="CM646" s="30"/>
      <c r="CN646" s="30"/>
      <c r="CO646" s="30"/>
      <c r="CP646" s="30"/>
      <c r="CQ646" s="30"/>
      <c r="CR646" s="30"/>
      <c r="CT646" s="32"/>
      <c r="CU646" s="32"/>
      <c r="CV646" s="30"/>
      <c r="CW646" s="30"/>
      <c r="CX646" s="30"/>
      <c r="CY646" s="30"/>
      <c r="CZ646" s="30"/>
      <c r="DA646" s="30"/>
      <c r="DB646" s="30"/>
      <c r="DC646" s="30"/>
      <c r="DD646" s="30"/>
      <c r="DE646" s="30"/>
      <c r="DF646" s="30"/>
      <c r="DH646" s="32"/>
      <c r="DI646" s="32"/>
      <c r="DJ646" s="30"/>
      <c r="DK646" s="30"/>
      <c r="DL646" s="30"/>
      <c r="DM646" s="30"/>
      <c r="DN646" s="30"/>
      <c r="DO646" s="30"/>
      <c r="DP646" s="30"/>
      <c r="DQ646" s="30"/>
      <c r="DR646" s="30"/>
      <c r="DS646" s="30"/>
      <c r="DT646" s="30"/>
      <c r="DV646" s="32"/>
      <c r="DW646" s="32"/>
      <c r="DX646" s="30"/>
      <c r="DY646" s="30"/>
      <c r="DZ646" s="30"/>
      <c r="EA646" s="30"/>
      <c r="EB646" s="30"/>
      <c r="EC646" s="30"/>
      <c r="ED646" s="30"/>
      <c r="EE646" s="30"/>
      <c r="EF646" s="30"/>
      <c r="EG646" s="30"/>
      <c r="EH646" s="30"/>
      <c r="EJ646" s="32"/>
      <c r="EK646" s="32"/>
      <c r="EL646" s="30"/>
      <c r="EM646" s="30"/>
      <c r="EN646" s="30"/>
      <c r="EO646" s="30"/>
      <c r="EP646" s="30"/>
      <c r="EQ646" s="30"/>
      <c r="ER646" s="30"/>
      <c r="ES646" s="30"/>
      <c r="ET646" s="30"/>
      <c r="EU646" s="30"/>
      <c r="EV646" s="30"/>
      <c r="EX646" s="32"/>
      <c r="EY646" s="32"/>
      <c r="EZ646" s="30"/>
      <c r="FA646" s="30"/>
      <c r="FB646" s="30"/>
      <c r="FC646" s="30"/>
      <c r="FD646" s="30"/>
      <c r="FE646" s="30"/>
      <c r="FF646" s="30"/>
      <c r="FG646" s="30"/>
      <c r="FH646" s="30"/>
      <c r="FI646" s="30"/>
      <c r="FJ646" s="30"/>
      <c r="FL646" s="32"/>
      <c r="FM646" s="32"/>
      <c r="FN646" s="30"/>
      <c r="FO646" s="30"/>
      <c r="FP646" s="30"/>
      <c r="FQ646" s="30"/>
      <c r="FR646" s="30"/>
      <c r="FS646" s="30"/>
      <c r="FT646" s="30"/>
      <c r="FU646" s="30"/>
      <c r="FV646" s="30"/>
      <c r="FW646" s="30"/>
      <c r="FX646" s="30"/>
      <c r="FZ646" s="32"/>
      <c r="GA646" s="32"/>
      <c r="GB646" s="30"/>
      <c r="GC646" s="30"/>
      <c r="GD646" s="30"/>
      <c r="GE646" s="30"/>
      <c r="GF646" s="30"/>
      <c r="GG646" s="30"/>
      <c r="GH646" s="30"/>
      <c r="GI646" s="30"/>
      <c r="GJ646" s="30"/>
      <c r="GK646" s="30"/>
      <c r="GL646" s="30"/>
      <c r="GN646" s="32"/>
      <c r="GO646" s="32"/>
      <c r="GP646" s="30"/>
      <c r="GQ646" s="30"/>
      <c r="GR646" s="30"/>
      <c r="GS646" s="30"/>
      <c r="GT646" s="30"/>
      <c r="GU646" s="30"/>
      <c r="GV646" s="30"/>
      <c r="GW646" s="30"/>
      <c r="GX646" s="30"/>
      <c r="GY646" s="30"/>
      <c r="GZ646" s="30"/>
      <c r="HB646" s="32"/>
      <c r="HC646" s="32"/>
      <c r="HD646" s="30"/>
      <c r="HE646" s="30"/>
      <c r="HF646" s="30"/>
      <c r="HG646" s="30"/>
      <c r="HH646" s="30"/>
      <c r="HI646" s="30"/>
      <c r="HJ646" s="30"/>
      <c r="HK646" s="30"/>
      <c r="HL646" s="30"/>
      <c r="HM646" s="30"/>
      <c r="HN646" s="30"/>
      <c r="HP646" s="32"/>
      <c r="HQ646" s="32"/>
      <c r="HR646" s="30"/>
      <c r="HS646" s="30"/>
      <c r="HT646" s="30"/>
      <c r="HU646" s="30"/>
      <c r="HV646" s="30"/>
      <c r="HW646" s="30"/>
      <c r="HX646" s="30"/>
    </row>
    <row r="647" spans="2:232" ht="9">
      <c r="B647" s="33"/>
      <c r="C647" s="32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2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B647" s="32"/>
      <c r="AC647" s="32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P647" s="32"/>
      <c r="AQ647" s="32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D647" s="32"/>
      <c r="BE647" s="32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R647" s="32"/>
      <c r="BS647" s="32"/>
      <c r="BT647" s="30"/>
      <c r="BU647" s="30"/>
      <c r="BV647" s="30"/>
      <c r="BW647" s="30"/>
      <c r="BX647" s="30"/>
      <c r="BY647" s="30"/>
      <c r="BZ647" s="30"/>
      <c r="CA647" s="30"/>
      <c r="CB647" s="30"/>
      <c r="CC647" s="30"/>
      <c r="CD647" s="30"/>
      <c r="CF647" s="32"/>
      <c r="CG647" s="32"/>
      <c r="CH647" s="30"/>
      <c r="CI647" s="30"/>
      <c r="CJ647" s="30"/>
      <c r="CK647" s="30"/>
      <c r="CL647" s="30"/>
      <c r="CM647" s="30"/>
      <c r="CN647" s="30"/>
      <c r="CO647" s="30"/>
      <c r="CP647" s="30"/>
      <c r="CQ647" s="30"/>
      <c r="CR647" s="30"/>
      <c r="CT647" s="32"/>
      <c r="CU647" s="32"/>
      <c r="CV647" s="30"/>
      <c r="CW647" s="30"/>
      <c r="CX647" s="30"/>
      <c r="CY647" s="30"/>
      <c r="CZ647" s="30"/>
      <c r="DA647" s="30"/>
      <c r="DB647" s="30"/>
      <c r="DC647" s="30"/>
      <c r="DD647" s="30"/>
      <c r="DE647" s="30"/>
      <c r="DF647" s="30"/>
      <c r="DH647" s="32"/>
      <c r="DI647" s="32"/>
      <c r="DJ647" s="30"/>
      <c r="DK647" s="30"/>
      <c r="DL647" s="30"/>
      <c r="DM647" s="30"/>
      <c r="DN647" s="30"/>
      <c r="DO647" s="30"/>
      <c r="DP647" s="30"/>
      <c r="DQ647" s="30"/>
      <c r="DR647" s="30"/>
      <c r="DS647" s="30"/>
      <c r="DT647" s="30"/>
      <c r="DV647" s="32"/>
      <c r="DW647" s="32"/>
      <c r="DX647" s="30"/>
      <c r="DY647" s="30"/>
      <c r="DZ647" s="30"/>
      <c r="EA647" s="30"/>
      <c r="EB647" s="30"/>
      <c r="EC647" s="30"/>
      <c r="ED647" s="30"/>
      <c r="EE647" s="30"/>
      <c r="EF647" s="30"/>
      <c r="EG647" s="30"/>
      <c r="EH647" s="30"/>
      <c r="EJ647" s="32"/>
      <c r="EK647" s="32"/>
      <c r="EL647" s="30"/>
      <c r="EM647" s="30"/>
      <c r="EN647" s="30"/>
      <c r="EO647" s="30"/>
      <c r="EP647" s="30"/>
      <c r="EQ647" s="30"/>
      <c r="ER647" s="30"/>
      <c r="ES647" s="30"/>
      <c r="ET647" s="30"/>
      <c r="EU647" s="30"/>
      <c r="EV647" s="30"/>
      <c r="EX647" s="32"/>
      <c r="EY647" s="32"/>
      <c r="EZ647" s="30"/>
      <c r="FA647" s="30"/>
      <c r="FB647" s="30"/>
      <c r="FC647" s="30"/>
      <c r="FD647" s="30"/>
      <c r="FE647" s="30"/>
      <c r="FF647" s="30"/>
      <c r="FG647" s="30"/>
      <c r="FH647" s="30"/>
      <c r="FI647" s="30"/>
      <c r="FJ647" s="30"/>
      <c r="FL647" s="32"/>
      <c r="FM647" s="32"/>
      <c r="FN647" s="30"/>
      <c r="FO647" s="30"/>
      <c r="FP647" s="30"/>
      <c r="FQ647" s="30"/>
      <c r="FR647" s="30"/>
      <c r="FS647" s="30"/>
      <c r="FT647" s="30"/>
      <c r="FU647" s="30"/>
      <c r="FV647" s="30"/>
      <c r="FW647" s="30"/>
      <c r="FX647" s="30"/>
      <c r="FZ647" s="32"/>
      <c r="GA647" s="32"/>
      <c r="GB647" s="30"/>
      <c r="GC647" s="30"/>
      <c r="GD647" s="30"/>
      <c r="GE647" s="30"/>
      <c r="GF647" s="30"/>
      <c r="GG647" s="30"/>
      <c r="GH647" s="30"/>
      <c r="GI647" s="30"/>
      <c r="GJ647" s="30"/>
      <c r="GK647" s="30"/>
      <c r="GL647" s="30"/>
      <c r="GN647" s="32"/>
      <c r="GO647" s="32"/>
      <c r="GP647" s="30"/>
      <c r="GQ647" s="30"/>
      <c r="GR647" s="30"/>
      <c r="GS647" s="30"/>
      <c r="GT647" s="30"/>
      <c r="GU647" s="30"/>
      <c r="GV647" s="30"/>
      <c r="GW647" s="30"/>
      <c r="GX647" s="30"/>
      <c r="GY647" s="30"/>
      <c r="GZ647" s="30"/>
      <c r="HB647" s="32"/>
      <c r="HC647" s="32"/>
      <c r="HD647" s="30"/>
      <c r="HE647" s="30"/>
      <c r="HF647" s="30"/>
      <c r="HG647" s="30"/>
      <c r="HH647" s="30"/>
      <c r="HI647" s="30"/>
      <c r="HJ647" s="30"/>
      <c r="HK647" s="30"/>
      <c r="HL647" s="30"/>
      <c r="HM647" s="30"/>
      <c r="HN647" s="30"/>
      <c r="HP647" s="32"/>
      <c r="HQ647" s="32"/>
      <c r="HR647" s="30"/>
      <c r="HS647" s="30"/>
      <c r="HT647" s="30"/>
      <c r="HU647" s="30"/>
      <c r="HV647" s="30"/>
      <c r="HW647" s="30"/>
      <c r="HX647" s="30"/>
    </row>
    <row r="648" spans="2:232" ht="9">
      <c r="B648" s="33"/>
      <c r="C648" s="32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2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B648" s="32"/>
      <c r="AC648" s="32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P648" s="32"/>
      <c r="AQ648" s="32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D648" s="32"/>
      <c r="BE648" s="32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R648" s="32"/>
      <c r="BS648" s="32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F648" s="32"/>
      <c r="CG648" s="32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T648" s="32"/>
      <c r="CU648" s="32"/>
      <c r="CV648" s="30"/>
      <c r="CW648" s="30"/>
      <c r="CX648" s="30"/>
      <c r="CY648" s="30"/>
      <c r="CZ648" s="30"/>
      <c r="DA648" s="30"/>
      <c r="DB648" s="30"/>
      <c r="DC648" s="30"/>
      <c r="DD648" s="30"/>
      <c r="DE648" s="30"/>
      <c r="DF648" s="30"/>
      <c r="DH648" s="32"/>
      <c r="DI648" s="32"/>
      <c r="DJ648" s="30"/>
      <c r="DK648" s="30"/>
      <c r="DL648" s="30"/>
      <c r="DM648" s="30"/>
      <c r="DN648" s="30"/>
      <c r="DO648" s="30"/>
      <c r="DP648" s="30"/>
      <c r="DQ648" s="30"/>
      <c r="DR648" s="30"/>
      <c r="DS648" s="30"/>
      <c r="DT648" s="30"/>
      <c r="DV648" s="32"/>
      <c r="DW648" s="32"/>
      <c r="DX648" s="30"/>
      <c r="DY648" s="30"/>
      <c r="DZ648" s="30"/>
      <c r="EA648" s="30"/>
      <c r="EB648" s="30"/>
      <c r="EC648" s="30"/>
      <c r="ED648" s="30"/>
      <c r="EE648" s="30"/>
      <c r="EF648" s="30"/>
      <c r="EG648" s="30"/>
      <c r="EH648" s="30"/>
      <c r="EJ648" s="32"/>
      <c r="EK648" s="32"/>
      <c r="EL648" s="30"/>
      <c r="EM648" s="30"/>
      <c r="EN648" s="30"/>
      <c r="EO648" s="30"/>
      <c r="EP648" s="30"/>
      <c r="EQ648" s="30"/>
      <c r="ER648" s="30"/>
      <c r="ES648" s="30"/>
      <c r="ET648" s="30"/>
      <c r="EU648" s="30"/>
      <c r="EV648" s="30"/>
      <c r="EX648" s="32"/>
      <c r="EY648" s="32"/>
      <c r="EZ648" s="30"/>
      <c r="FA648" s="30"/>
      <c r="FB648" s="30"/>
      <c r="FC648" s="30"/>
      <c r="FD648" s="30"/>
      <c r="FE648" s="30"/>
      <c r="FF648" s="30"/>
      <c r="FG648" s="30"/>
      <c r="FH648" s="30"/>
      <c r="FI648" s="30"/>
      <c r="FJ648" s="30"/>
      <c r="FL648" s="32"/>
      <c r="FM648" s="32"/>
      <c r="FN648" s="30"/>
      <c r="FO648" s="30"/>
      <c r="FP648" s="30"/>
      <c r="FQ648" s="30"/>
      <c r="FR648" s="30"/>
      <c r="FS648" s="30"/>
      <c r="FT648" s="30"/>
      <c r="FU648" s="30"/>
      <c r="FV648" s="30"/>
      <c r="FW648" s="30"/>
      <c r="FX648" s="30"/>
      <c r="FZ648" s="32"/>
      <c r="GA648" s="32"/>
      <c r="GB648" s="30"/>
      <c r="GC648" s="30"/>
      <c r="GD648" s="30"/>
      <c r="GE648" s="30"/>
      <c r="GF648" s="30"/>
      <c r="GG648" s="30"/>
      <c r="GH648" s="30"/>
      <c r="GI648" s="30"/>
      <c r="GJ648" s="30"/>
      <c r="GK648" s="30"/>
      <c r="GL648" s="30"/>
      <c r="GN648" s="32"/>
      <c r="GO648" s="32"/>
      <c r="GP648" s="30"/>
      <c r="GQ648" s="30"/>
      <c r="GR648" s="30"/>
      <c r="GS648" s="30"/>
      <c r="GT648" s="30"/>
      <c r="GU648" s="30"/>
      <c r="GV648" s="30"/>
      <c r="GW648" s="30"/>
      <c r="GX648" s="30"/>
      <c r="GY648" s="30"/>
      <c r="GZ648" s="30"/>
      <c r="HB648" s="32"/>
      <c r="HC648" s="32"/>
      <c r="HD648" s="30"/>
      <c r="HE648" s="30"/>
      <c r="HF648" s="30"/>
      <c r="HG648" s="30"/>
      <c r="HH648" s="30"/>
      <c r="HI648" s="30"/>
      <c r="HJ648" s="30"/>
      <c r="HK648" s="30"/>
      <c r="HL648" s="30"/>
      <c r="HM648" s="30"/>
      <c r="HN648" s="30"/>
      <c r="HP648" s="32"/>
      <c r="HQ648" s="32"/>
      <c r="HR648" s="30"/>
      <c r="HS648" s="30"/>
      <c r="HT648" s="30"/>
      <c r="HU648" s="30"/>
      <c r="HV648" s="30"/>
      <c r="HW648" s="30"/>
      <c r="HX648" s="30"/>
    </row>
    <row r="649" spans="2:232" ht="9">
      <c r="B649" s="33"/>
      <c r="C649" s="32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2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B649" s="32"/>
      <c r="AC649" s="32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P649" s="32"/>
      <c r="AQ649" s="32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D649" s="32"/>
      <c r="BE649" s="32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R649" s="32"/>
      <c r="BS649" s="32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F649" s="32"/>
      <c r="CG649" s="32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T649" s="32"/>
      <c r="CU649" s="32"/>
      <c r="CV649" s="30"/>
      <c r="CW649" s="30"/>
      <c r="CX649" s="30"/>
      <c r="CY649" s="30"/>
      <c r="CZ649" s="30"/>
      <c r="DA649" s="30"/>
      <c r="DB649" s="30"/>
      <c r="DC649" s="30"/>
      <c r="DD649" s="30"/>
      <c r="DE649" s="30"/>
      <c r="DF649" s="30"/>
      <c r="DH649" s="32"/>
      <c r="DI649" s="32"/>
      <c r="DJ649" s="30"/>
      <c r="DK649" s="30"/>
      <c r="DL649" s="30"/>
      <c r="DM649" s="30"/>
      <c r="DN649" s="30"/>
      <c r="DO649" s="30"/>
      <c r="DP649" s="30"/>
      <c r="DQ649" s="30"/>
      <c r="DR649" s="30"/>
      <c r="DS649" s="30"/>
      <c r="DT649" s="30"/>
      <c r="DV649" s="32"/>
      <c r="DW649" s="32"/>
      <c r="DX649" s="30"/>
      <c r="DY649" s="30"/>
      <c r="DZ649" s="30"/>
      <c r="EA649" s="30"/>
      <c r="EB649" s="30"/>
      <c r="EC649" s="30"/>
      <c r="ED649" s="30"/>
      <c r="EE649" s="30"/>
      <c r="EF649" s="30"/>
      <c r="EG649" s="30"/>
      <c r="EH649" s="30"/>
      <c r="EJ649" s="32"/>
      <c r="EK649" s="32"/>
      <c r="EL649" s="30"/>
      <c r="EM649" s="30"/>
      <c r="EN649" s="30"/>
      <c r="EO649" s="30"/>
      <c r="EP649" s="30"/>
      <c r="EQ649" s="30"/>
      <c r="ER649" s="30"/>
      <c r="ES649" s="30"/>
      <c r="ET649" s="30"/>
      <c r="EU649" s="30"/>
      <c r="EV649" s="30"/>
      <c r="EX649" s="32"/>
      <c r="EY649" s="32"/>
      <c r="EZ649" s="30"/>
      <c r="FA649" s="30"/>
      <c r="FB649" s="30"/>
      <c r="FC649" s="30"/>
      <c r="FD649" s="30"/>
      <c r="FE649" s="30"/>
      <c r="FF649" s="30"/>
      <c r="FG649" s="30"/>
      <c r="FH649" s="30"/>
      <c r="FI649" s="30"/>
      <c r="FJ649" s="30"/>
      <c r="FL649" s="32"/>
      <c r="FM649" s="32"/>
      <c r="FN649" s="30"/>
      <c r="FO649" s="30"/>
      <c r="FP649" s="30"/>
      <c r="FQ649" s="30"/>
      <c r="FR649" s="30"/>
      <c r="FS649" s="30"/>
      <c r="FT649" s="30"/>
      <c r="FU649" s="30"/>
      <c r="FV649" s="30"/>
      <c r="FW649" s="30"/>
      <c r="FX649" s="30"/>
      <c r="FZ649" s="32"/>
      <c r="GA649" s="32"/>
      <c r="GB649" s="30"/>
      <c r="GC649" s="30"/>
      <c r="GD649" s="30"/>
      <c r="GE649" s="30"/>
      <c r="GF649" s="30"/>
      <c r="GG649" s="30"/>
      <c r="GH649" s="30"/>
      <c r="GI649" s="30"/>
      <c r="GJ649" s="30"/>
      <c r="GK649" s="30"/>
      <c r="GL649" s="30"/>
      <c r="GN649" s="32"/>
      <c r="GO649" s="32"/>
      <c r="GP649" s="30"/>
      <c r="GQ649" s="30"/>
      <c r="GR649" s="30"/>
      <c r="GS649" s="30"/>
      <c r="GT649" s="30"/>
      <c r="GU649" s="30"/>
      <c r="GV649" s="30"/>
      <c r="GW649" s="30"/>
      <c r="GX649" s="30"/>
      <c r="GY649" s="30"/>
      <c r="GZ649" s="30"/>
      <c r="HB649" s="32"/>
      <c r="HC649" s="32"/>
      <c r="HD649" s="30"/>
      <c r="HE649" s="30"/>
      <c r="HF649" s="30"/>
      <c r="HG649" s="30"/>
      <c r="HH649" s="30"/>
      <c r="HI649" s="30"/>
      <c r="HJ649" s="30"/>
      <c r="HK649" s="30"/>
      <c r="HL649" s="30"/>
      <c r="HM649" s="30"/>
      <c r="HN649" s="30"/>
      <c r="HP649" s="32"/>
      <c r="HQ649" s="32"/>
      <c r="HR649" s="30"/>
      <c r="HS649" s="30"/>
      <c r="HT649" s="30"/>
      <c r="HU649" s="30"/>
      <c r="HV649" s="30"/>
      <c r="HW649" s="30"/>
      <c r="HX649" s="30"/>
    </row>
    <row r="650" spans="2:232" ht="9">
      <c r="B650" s="33"/>
      <c r="C650" s="32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2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B650" s="32"/>
      <c r="AC650" s="32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P650" s="32"/>
      <c r="AQ650" s="32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D650" s="32"/>
      <c r="BE650" s="32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R650" s="32"/>
      <c r="BS650" s="32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F650" s="32"/>
      <c r="CG650" s="32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T650" s="32"/>
      <c r="CU650" s="32"/>
      <c r="CV650" s="30"/>
      <c r="CW650" s="30"/>
      <c r="CX650" s="30"/>
      <c r="CY650" s="30"/>
      <c r="CZ650" s="30"/>
      <c r="DA650" s="30"/>
      <c r="DB650" s="30"/>
      <c r="DC650" s="30"/>
      <c r="DD650" s="30"/>
      <c r="DE650" s="30"/>
      <c r="DF650" s="30"/>
      <c r="DH650" s="32"/>
      <c r="DI650" s="32"/>
      <c r="DJ650" s="30"/>
      <c r="DK650" s="30"/>
      <c r="DL650" s="30"/>
      <c r="DM650" s="30"/>
      <c r="DN650" s="30"/>
      <c r="DO650" s="30"/>
      <c r="DP650" s="30"/>
      <c r="DQ650" s="30"/>
      <c r="DR650" s="30"/>
      <c r="DS650" s="30"/>
      <c r="DT650" s="30"/>
      <c r="DV650" s="32"/>
      <c r="DW650" s="32"/>
      <c r="DX650" s="30"/>
      <c r="DY650" s="30"/>
      <c r="DZ650" s="30"/>
      <c r="EA650" s="30"/>
      <c r="EB650" s="30"/>
      <c r="EC650" s="30"/>
      <c r="ED650" s="30"/>
      <c r="EE650" s="30"/>
      <c r="EF650" s="30"/>
      <c r="EG650" s="30"/>
      <c r="EH650" s="30"/>
      <c r="EJ650" s="32"/>
      <c r="EK650" s="32"/>
      <c r="EL650" s="30"/>
      <c r="EM650" s="30"/>
      <c r="EN650" s="30"/>
      <c r="EO650" s="30"/>
      <c r="EP650" s="30"/>
      <c r="EQ650" s="30"/>
      <c r="ER650" s="30"/>
      <c r="ES650" s="30"/>
      <c r="ET650" s="30"/>
      <c r="EU650" s="30"/>
      <c r="EV650" s="30"/>
      <c r="EX650" s="32"/>
      <c r="EY650" s="32"/>
      <c r="EZ650" s="30"/>
      <c r="FA650" s="30"/>
      <c r="FB650" s="30"/>
      <c r="FC650" s="30"/>
      <c r="FD650" s="30"/>
      <c r="FE650" s="30"/>
      <c r="FF650" s="30"/>
      <c r="FG650" s="30"/>
      <c r="FH650" s="30"/>
      <c r="FI650" s="30"/>
      <c r="FJ650" s="30"/>
      <c r="FL650" s="32"/>
      <c r="FM650" s="32"/>
      <c r="FN650" s="30"/>
      <c r="FO650" s="30"/>
      <c r="FP650" s="30"/>
      <c r="FQ650" s="30"/>
      <c r="FR650" s="30"/>
      <c r="FS650" s="30"/>
      <c r="FT650" s="30"/>
      <c r="FU650" s="30"/>
      <c r="FV650" s="30"/>
      <c r="FW650" s="30"/>
      <c r="FX650" s="30"/>
      <c r="FZ650" s="32"/>
      <c r="GA650" s="32"/>
      <c r="GB650" s="30"/>
      <c r="GC650" s="30"/>
      <c r="GD650" s="30"/>
      <c r="GE650" s="30"/>
      <c r="GF650" s="30"/>
      <c r="GG650" s="30"/>
      <c r="GH650" s="30"/>
      <c r="GI650" s="30"/>
      <c r="GJ650" s="30"/>
      <c r="GK650" s="30"/>
      <c r="GL650" s="30"/>
      <c r="GN650" s="32"/>
      <c r="GO650" s="32"/>
      <c r="GP650" s="30"/>
      <c r="GQ650" s="30"/>
      <c r="GR650" s="30"/>
      <c r="GS650" s="30"/>
      <c r="GT650" s="30"/>
      <c r="GU650" s="30"/>
      <c r="GV650" s="30"/>
      <c r="GW650" s="30"/>
      <c r="GX650" s="30"/>
      <c r="GY650" s="30"/>
      <c r="GZ650" s="30"/>
      <c r="HB650" s="32"/>
      <c r="HC650" s="32"/>
      <c r="HD650" s="30"/>
      <c r="HE650" s="30"/>
      <c r="HF650" s="30"/>
      <c r="HG650" s="30"/>
      <c r="HH650" s="30"/>
      <c r="HI650" s="30"/>
      <c r="HJ650" s="30"/>
      <c r="HK650" s="30"/>
      <c r="HL650" s="30"/>
      <c r="HM650" s="30"/>
      <c r="HN650" s="30"/>
      <c r="HP650" s="32"/>
      <c r="HQ650" s="32"/>
      <c r="HR650" s="30"/>
      <c r="HS650" s="30"/>
      <c r="HT650" s="30"/>
      <c r="HU650" s="30"/>
      <c r="HV650" s="30"/>
      <c r="HW650" s="30"/>
      <c r="HX650" s="30"/>
    </row>
    <row r="651" spans="2:232" ht="9">
      <c r="B651" s="33"/>
      <c r="C651" s="32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2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B651" s="32"/>
      <c r="AC651" s="32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P651" s="32"/>
      <c r="AQ651" s="32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D651" s="32"/>
      <c r="BE651" s="32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R651" s="32"/>
      <c r="BS651" s="32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F651" s="32"/>
      <c r="CG651" s="32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T651" s="32"/>
      <c r="CU651" s="32"/>
      <c r="CV651" s="30"/>
      <c r="CW651" s="30"/>
      <c r="CX651" s="30"/>
      <c r="CY651" s="30"/>
      <c r="CZ651" s="30"/>
      <c r="DA651" s="30"/>
      <c r="DB651" s="30"/>
      <c r="DC651" s="30"/>
      <c r="DD651" s="30"/>
      <c r="DE651" s="30"/>
      <c r="DF651" s="30"/>
      <c r="DH651" s="32"/>
      <c r="DI651" s="32"/>
      <c r="DJ651" s="30"/>
      <c r="DK651" s="30"/>
      <c r="DL651" s="30"/>
      <c r="DM651" s="30"/>
      <c r="DN651" s="30"/>
      <c r="DO651" s="30"/>
      <c r="DP651" s="30"/>
      <c r="DQ651" s="30"/>
      <c r="DR651" s="30"/>
      <c r="DS651" s="30"/>
      <c r="DT651" s="30"/>
      <c r="DV651" s="32"/>
      <c r="DW651" s="32"/>
      <c r="DX651" s="30"/>
      <c r="DY651" s="30"/>
      <c r="DZ651" s="30"/>
      <c r="EA651" s="30"/>
      <c r="EB651" s="30"/>
      <c r="EC651" s="30"/>
      <c r="ED651" s="30"/>
      <c r="EE651" s="30"/>
      <c r="EF651" s="30"/>
      <c r="EG651" s="30"/>
      <c r="EH651" s="30"/>
      <c r="EJ651" s="32"/>
      <c r="EK651" s="32"/>
      <c r="EL651" s="30"/>
      <c r="EM651" s="30"/>
      <c r="EN651" s="30"/>
      <c r="EO651" s="30"/>
      <c r="EP651" s="30"/>
      <c r="EQ651" s="30"/>
      <c r="ER651" s="30"/>
      <c r="ES651" s="30"/>
      <c r="ET651" s="30"/>
      <c r="EU651" s="30"/>
      <c r="EV651" s="30"/>
      <c r="EX651" s="32"/>
      <c r="EY651" s="32"/>
      <c r="EZ651" s="30"/>
      <c r="FA651" s="30"/>
      <c r="FB651" s="30"/>
      <c r="FC651" s="30"/>
      <c r="FD651" s="30"/>
      <c r="FE651" s="30"/>
      <c r="FF651" s="30"/>
      <c r="FG651" s="30"/>
      <c r="FH651" s="30"/>
      <c r="FI651" s="30"/>
      <c r="FJ651" s="30"/>
      <c r="FL651" s="32"/>
      <c r="FM651" s="32"/>
      <c r="FN651" s="30"/>
      <c r="FO651" s="30"/>
      <c r="FP651" s="30"/>
      <c r="FQ651" s="30"/>
      <c r="FR651" s="30"/>
      <c r="FS651" s="30"/>
      <c r="FT651" s="30"/>
      <c r="FU651" s="30"/>
      <c r="FV651" s="30"/>
      <c r="FW651" s="30"/>
      <c r="FX651" s="30"/>
      <c r="FZ651" s="32"/>
      <c r="GA651" s="32"/>
      <c r="GB651" s="30"/>
      <c r="GC651" s="30"/>
      <c r="GD651" s="30"/>
      <c r="GE651" s="30"/>
      <c r="GF651" s="30"/>
      <c r="GG651" s="30"/>
      <c r="GH651" s="30"/>
      <c r="GI651" s="30"/>
      <c r="GJ651" s="30"/>
      <c r="GK651" s="30"/>
      <c r="GL651" s="30"/>
      <c r="GN651" s="32"/>
      <c r="GO651" s="32"/>
      <c r="GP651" s="30"/>
      <c r="GQ651" s="30"/>
      <c r="GR651" s="30"/>
      <c r="GS651" s="30"/>
      <c r="GT651" s="30"/>
      <c r="GU651" s="30"/>
      <c r="GV651" s="30"/>
      <c r="GW651" s="30"/>
      <c r="GX651" s="30"/>
      <c r="GY651" s="30"/>
      <c r="GZ651" s="30"/>
      <c r="HB651" s="32"/>
      <c r="HC651" s="32"/>
      <c r="HD651" s="30"/>
      <c r="HE651" s="30"/>
      <c r="HF651" s="30"/>
      <c r="HG651" s="30"/>
      <c r="HH651" s="30"/>
      <c r="HI651" s="30"/>
      <c r="HJ651" s="30"/>
      <c r="HK651" s="30"/>
      <c r="HL651" s="30"/>
      <c r="HM651" s="30"/>
      <c r="HN651" s="30"/>
      <c r="HP651" s="32"/>
      <c r="HQ651" s="32"/>
      <c r="HR651" s="30"/>
      <c r="HS651" s="30"/>
      <c r="HT651" s="30"/>
      <c r="HU651" s="30"/>
      <c r="HV651" s="30"/>
      <c r="HW651" s="30"/>
      <c r="HX651" s="30"/>
    </row>
    <row r="652" spans="2:232" ht="9">
      <c r="B652" s="33"/>
      <c r="C652" s="32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2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B652" s="32"/>
      <c r="AC652" s="32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P652" s="32"/>
      <c r="AQ652" s="32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D652" s="32"/>
      <c r="BE652" s="32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R652" s="32"/>
      <c r="BS652" s="32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F652" s="32"/>
      <c r="CG652" s="32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T652" s="32"/>
      <c r="CU652" s="32"/>
      <c r="CV652" s="30"/>
      <c r="CW652" s="30"/>
      <c r="CX652" s="30"/>
      <c r="CY652" s="30"/>
      <c r="CZ652" s="30"/>
      <c r="DA652" s="30"/>
      <c r="DB652" s="30"/>
      <c r="DC652" s="30"/>
      <c r="DD652" s="30"/>
      <c r="DE652" s="30"/>
      <c r="DF652" s="30"/>
      <c r="DH652" s="32"/>
      <c r="DI652" s="32"/>
      <c r="DJ652" s="30"/>
      <c r="DK652" s="30"/>
      <c r="DL652" s="30"/>
      <c r="DM652" s="30"/>
      <c r="DN652" s="30"/>
      <c r="DO652" s="30"/>
      <c r="DP652" s="30"/>
      <c r="DQ652" s="30"/>
      <c r="DR652" s="30"/>
      <c r="DS652" s="30"/>
      <c r="DT652" s="30"/>
      <c r="DV652" s="32"/>
      <c r="DW652" s="32"/>
      <c r="DX652" s="30"/>
      <c r="DY652" s="30"/>
      <c r="DZ652" s="30"/>
      <c r="EA652" s="30"/>
      <c r="EB652" s="30"/>
      <c r="EC652" s="30"/>
      <c r="ED652" s="30"/>
      <c r="EE652" s="30"/>
      <c r="EF652" s="30"/>
      <c r="EG652" s="30"/>
      <c r="EH652" s="30"/>
      <c r="EJ652" s="32"/>
      <c r="EK652" s="32"/>
      <c r="EL652" s="30"/>
      <c r="EM652" s="30"/>
      <c r="EN652" s="30"/>
      <c r="EO652" s="30"/>
      <c r="EP652" s="30"/>
      <c r="EQ652" s="30"/>
      <c r="ER652" s="30"/>
      <c r="ES652" s="30"/>
      <c r="ET652" s="30"/>
      <c r="EU652" s="30"/>
      <c r="EV652" s="30"/>
      <c r="EX652" s="32"/>
      <c r="EY652" s="32"/>
      <c r="EZ652" s="30"/>
      <c r="FA652" s="30"/>
      <c r="FB652" s="30"/>
      <c r="FC652" s="30"/>
      <c r="FD652" s="30"/>
      <c r="FE652" s="30"/>
      <c r="FF652" s="30"/>
      <c r="FG652" s="30"/>
      <c r="FH652" s="30"/>
      <c r="FI652" s="30"/>
      <c r="FJ652" s="30"/>
      <c r="FL652" s="32"/>
      <c r="FM652" s="32"/>
      <c r="FN652" s="30"/>
      <c r="FO652" s="30"/>
      <c r="FP652" s="30"/>
      <c r="FQ652" s="30"/>
      <c r="FR652" s="30"/>
      <c r="FS652" s="30"/>
      <c r="FT652" s="30"/>
      <c r="FU652" s="30"/>
      <c r="FV652" s="30"/>
      <c r="FW652" s="30"/>
      <c r="FX652" s="30"/>
      <c r="FZ652" s="32"/>
      <c r="GA652" s="32"/>
      <c r="GB652" s="30"/>
      <c r="GC652" s="30"/>
      <c r="GD652" s="30"/>
      <c r="GE652" s="30"/>
      <c r="GF652" s="30"/>
      <c r="GG652" s="30"/>
      <c r="GH652" s="30"/>
      <c r="GI652" s="30"/>
      <c r="GJ652" s="30"/>
      <c r="GK652" s="30"/>
      <c r="GL652" s="30"/>
      <c r="GN652" s="32"/>
      <c r="GO652" s="32"/>
      <c r="GP652" s="30"/>
      <c r="GQ652" s="30"/>
      <c r="GR652" s="30"/>
      <c r="GS652" s="30"/>
      <c r="GT652" s="30"/>
      <c r="GU652" s="30"/>
      <c r="GV652" s="30"/>
      <c r="GW652" s="30"/>
      <c r="GX652" s="30"/>
      <c r="GY652" s="30"/>
      <c r="GZ652" s="30"/>
      <c r="HB652" s="32"/>
      <c r="HC652" s="32"/>
      <c r="HD652" s="30"/>
      <c r="HE652" s="30"/>
      <c r="HF652" s="30"/>
      <c r="HG652" s="30"/>
      <c r="HH652" s="30"/>
      <c r="HI652" s="30"/>
      <c r="HJ652" s="30"/>
      <c r="HK652" s="30"/>
      <c r="HL652" s="30"/>
      <c r="HM652" s="30"/>
      <c r="HN652" s="30"/>
      <c r="HP652" s="32"/>
      <c r="HQ652" s="32"/>
      <c r="HR652" s="30"/>
      <c r="HS652" s="30"/>
      <c r="HT652" s="30"/>
      <c r="HU652" s="30"/>
      <c r="HV652" s="30"/>
      <c r="HW652" s="30"/>
      <c r="HX652" s="30"/>
    </row>
    <row r="653" spans="2:232" ht="9">
      <c r="B653" s="33"/>
      <c r="C653" s="32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2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B653" s="32"/>
      <c r="AC653" s="32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P653" s="32"/>
      <c r="AQ653" s="32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D653" s="32"/>
      <c r="BE653" s="32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R653" s="32"/>
      <c r="BS653" s="32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F653" s="32"/>
      <c r="CG653" s="32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T653" s="32"/>
      <c r="CU653" s="32"/>
      <c r="CV653" s="30"/>
      <c r="CW653" s="30"/>
      <c r="CX653" s="30"/>
      <c r="CY653" s="30"/>
      <c r="CZ653" s="30"/>
      <c r="DA653" s="30"/>
      <c r="DB653" s="30"/>
      <c r="DC653" s="30"/>
      <c r="DD653" s="30"/>
      <c r="DE653" s="30"/>
      <c r="DF653" s="30"/>
      <c r="DH653" s="32"/>
      <c r="DI653" s="32"/>
      <c r="DJ653" s="30"/>
      <c r="DK653" s="30"/>
      <c r="DL653" s="30"/>
      <c r="DM653" s="30"/>
      <c r="DN653" s="30"/>
      <c r="DO653" s="30"/>
      <c r="DP653" s="30"/>
      <c r="DQ653" s="30"/>
      <c r="DR653" s="30"/>
      <c r="DS653" s="30"/>
      <c r="DT653" s="30"/>
      <c r="DV653" s="32"/>
      <c r="DW653" s="32"/>
      <c r="DX653" s="30"/>
      <c r="DY653" s="30"/>
      <c r="DZ653" s="30"/>
      <c r="EA653" s="30"/>
      <c r="EB653" s="30"/>
      <c r="EC653" s="30"/>
      <c r="ED653" s="30"/>
      <c r="EE653" s="30"/>
      <c r="EF653" s="30"/>
      <c r="EG653" s="30"/>
      <c r="EH653" s="30"/>
      <c r="EJ653" s="32"/>
      <c r="EK653" s="32"/>
      <c r="EL653" s="30"/>
      <c r="EM653" s="30"/>
      <c r="EN653" s="30"/>
      <c r="EO653" s="30"/>
      <c r="EP653" s="30"/>
      <c r="EQ653" s="30"/>
      <c r="ER653" s="30"/>
      <c r="ES653" s="30"/>
      <c r="ET653" s="30"/>
      <c r="EU653" s="30"/>
      <c r="EV653" s="30"/>
      <c r="EX653" s="32"/>
      <c r="EY653" s="32"/>
      <c r="EZ653" s="30"/>
      <c r="FA653" s="30"/>
      <c r="FB653" s="30"/>
      <c r="FC653" s="30"/>
      <c r="FD653" s="30"/>
      <c r="FE653" s="30"/>
      <c r="FF653" s="30"/>
      <c r="FG653" s="30"/>
      <c r="FH653" s="30"/>
      <c r="FI653" s="30"/>
      <c r="FJ653" s="30"/>
      <c r="FL653" s="32"/>
      <c r="FM653" s="32"/>
      <c r="FN653" s="30"/>
      <c r="FO653" s="30"/>
      <c r="FP653" s="30"/>
      <c r="FQ653" s="30"/>
      <c r="FR653" s="30"/>
      <c r="FS653" s="30"/>
      <c r="FT653" s="30"/>
      <c r="FU653" s="30"/>
      <c r="FV653" s="30"/>
      <c r="FW653" s="30"/>
      <c r="FX653" s="30"/>
      <c r="FZ653" s="32"/>
      <c r="GA653" s="32"/>
      <c r="GB653" s="30"/>
      <c r="GC653" s="30"/>
      <c r="GD653" s="30"/>
      <c r="GE653" s="30"/>
      <c r="GF653" s="30"/>
      <c r="GG653" s="30"/>
      <c r="GH653" s="30"/>
      <c r="GI653" s="30"/>
      <c r="GJ653" s="30"/>
      <c r="GK653" s="30"/>
      <c r="GL653" s="30"/>
      <c r="GN653" s="32"/>
      <c r="GO653" s="32"/>
      <c r="GP653" s="30"/>
      <c r="GQ653" s="30"/>
      <c r="GR653" s="30"/>
      <c r="GS653" s="30"/>
      <c r="GT653" s="30"/>
      <c r="GU653" s="30"/>
      <c r="GV653" s="30"/>
      <c r="GW653" s="30"/>
      <c r="GX653" s="30"/>
      <c r="GY653" s="30"/>
      <c r="GZ653" s="30"/>
      <c r="HB653" s="32"/>
      <c r="HC653" s="32"/>
      <c r="HD653" s="30"/>
      <c r="HE653" s="30"/>
      <c r="HF653" s="30"/>
      <c r="HG653" s="30"/>
      <c r="HH653" s="30"/>
      <c r="HI653" s="30"/>
      <c r="HJ653" s="30"/>
      <c r="HK653" s="30"/>
      <c r="HL653" s="30"/>
      <c r="HM653" s="30"/>
      <c r="HN653" s="30"/>
      <c r="HP653" s="32"/>
      <c r="HQ653" s="32"/>
      <c r="HR653" s="30"/>
      <c r="HS653" s="30"/>
      <c r="HT653" s="30"/>
      <c r="HU653" s="30"/>
      <c r="HV653" s="30"/>
      <c r="HW653" s="30"/>
      <c r="HX653" s="30"/>
    </row>
    <row r="654" spans="2:232" ht="9">
      <c r="B654" s="33"/>
      <c r="C654" s="32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2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B654" s="32"/>
      <c r="AC654" s="32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P654" s="32"/>
      <c r="AQ654" s="32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D654" s="32"/>
      <c r="BE654" s="32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R654" s="32"/>
      <c r="BS654" s="32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F654" s="32"/>
      <c r="CG654" s="32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T654" s="32"/>
      <c r="CU654" s="32"/>
      <c r="CV654" s="30"/>
      <c r="CW654" s="30"/>
      <c r="CX654" s="30"/>
      <c r="CY654" s="30"/>
      <c r="CZ654" s="30"/>
      <c r="DA654" s="30"/>
      <c r="DB654" s="30"/>
      <c r="DC654" s="30"/>
      <c r="DD654" s="30"/>
      <c r="DE654" s="30"/>
      <c r="DF654" s="30"/>
      <c r="DH654" s="32"/>
      <c r="DI654" s="32"/>
      <c r="DJ654" s="30"/>
      <c r="DK654" s="30"/>
      <c r="DL654" s="30"/>
      <c r="DM654" s="30"/>
      <c r="DN654" s="30"/>
      <c r="DO654" s="30"/>
      <c r="DP654" s="30"/>
      <c r="DQ654" s="30"/>
      <c r="DR654" s="30"/>
      <c r="DS654" s="30"/>
      <c r="DT654" s="30"/>
      <c r="DV654" s="32"/>
      <c r="DW654" s="32"/>
      <c r="DX654" s="30"/>
      <c r="DY654" s="30"/>
      <c r="DZ654" s="30"/>
      <c r="EA654" s="30"/>
      <c r="EB654" s="30"/>
      <c r="EC654" s="30"/>
      <c r="ED654" s="30"/>
      <c r="EE654" s="30"/>
      <c r="EF654" s="30"/>
      <c r="EG654" s="30"/>
      <c r="EH654" s="30"/>
      <c r="EJ654" s="32"/>
      <c r="EK654" s="32"/>
      <c r="EL654" s="30"/>
      <c r="EM654" s="30"/>
      <c r="EN654" s="30"/>
      <c r="EO654" s="30"/>
      <c r="EP654" s="30"/>
      <c r="EQ654" s="30"/>
      <c r="ER654" s="30"/>
      <c r="ES654" s="30"/>
      <c r="ET654" s="30"/>
      <c r="EU654" s="30"/>
      <c r="EV654" s="30"/>
      <c r="EX654" s="32"/>
      <c r="EY654" s="32"/>
      <c r="EZ654" s="30"/>
      <c r="FA654" s="30"/>
      <c r="FB654" s="30"/>
      <c r="FC654" s="30"/>
      <c r="FD654" s="30"/>
      <c r="FE654" s="30"/>
      <c r="FF654" s="30"/>
      <c r="FG654" s="30"/>
      <c r="FH654" s="30"/>
      <c r="FI654" s="30"/>
      <c r="FJ654" s="30"/>
      <c r="FL654" s="32"/>
      <c r="FM654" s="32"/>
      <c r="FN654" s="30"/>
      <c r="FO654" s="30"/>
      <c r="FP654" s="30"/>
      <c r="FQ654" s="30"/>
      <c r="FR654" s="30"/>
      <c r="FS654" s="30"/>
      <c r="FT654" s="30"/>
      <c r="FU654" s="30"/>
      <c r="FV654" s="30"/>
      <c r="FW654" s="30"/>
      <c r="FX654" s="30"/>
      <c r="FZ654" s="32"/>
      <c r="GA654" s="32"/>
      <c r="GB654" s="30"/>
      <c r="GC654" s="30"/>
      <c r="GD654" s="30"/>
      <c r="GE654" s="30"/>
      <c r="GF654" s="30"/>
      <c r="GG654" s="30"/>
      <c r="GH654" s="30"/>
      <c r="GI654" s="30"/>
      <c r="GJ654" s="30"/>
      <c r="GK654" s="30"/>
      <c r="GL654" s="30"/>
      <c r="GN654" s="32"/>
      <c r="GO654" s="32"/>
      <c r="GP654" s="30"/>
      <c r="GQ654" s="30"/>
      <c r="GR654" s="30"/>
      <c r="GS654" s="30"/>
      <c r="GT654" s="30"/>
      <c r="GU654" s="30"/>
      <c r="GV654" s="30"/>
      <c r="GW654" s="30"/>
      <c r="GX654" s="30"/>
      <c r="GY654" s="30"/>
      <c r="GZ654" s="30"/>
      <c r="HB654" s="32"/>
      <c r="HC654" s="32"/>
      <c r="HD654" s="30"/>
      <c r="HE654" s="30"/>
      <c r="HF654" s="30"/>
      <c r="HG654" s="30"/>
      <c r="HH654" s="30"/>
      <c r="HI654" s="30"/>
      <c r="HJ654" s="30"/>
      <c r="HK654" s="30"/>
      <c r="HL654" s="30"/>
      <c r="HM654" s="30"/>
      <c r="HN654" s="30"/>
      <c r="HP654" s="32"/>
      <c r="HQ654" s="32"/>
      <c r="HR654" s="30"/>
      <c r="HS654" s="30"/>
      <c r="HT654" s="30"/>
      <c r="HU654" s="30"/>
      <c r="HV654" s="30"/>
      <c r="HW654" s="30"/>
      <c r="HX654" s="30"/>
    </row>
    <row r="655" spans="2:232" ht="9">
      <c r="B655" s="33"/>
      <c r="C655" s="32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2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B655" s="32"/>
      <c r="AC655" s="32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P655" s="32"/>
      <c r="AQ655" s="32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D655" s="32"/>
      <c r="BE655" s="32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R655" s="32"/>
      <c r="BS655" s="32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  <c r="CF655" s="32"/>
      <c r="CG655" s="32"/>
      <c r="CH655" s="30"/>
      <c r="CI655" s="30"/>
      <c r="CJ655" s="30"/>
      <c r="CK655" s="30"/>
      <c r="CL655" s="30"/>
      <c r="CM655" s="30"/>
      <c r="CN655" s="30"/>
      <c r="CO655" s="30"/>
      <c r="CP655" s="30"/>
      <c r="CQ655" s="30"/>
      <c r="CR655" s="30"/>
      <c r="CT655" s="32"/>
      <c r="CU655" s="32"/>
      <c r="CV655" s="30"/>
      <c r="CW655" s="30"/>
      <c r="CX655" s="30"/>
      <c r="CY655" s="30"/>
      <c r="CZ655" s="30"/>
      <c r="DA655" s="30"/>
      <c r="DB655" s="30"/>
      <c r="DC655" s="30"/>
      <c r="DD655" s="30"/>
      <c r="DE655" s="30"/>
      <c r="DF655" s="30"/>
      <c r="DH655" s="32"/>
      <c r="DI655" s="32"/>
      <c r="DJ655" s="30"/>
      <c r="DK655" s="30"/>
      <c r="DL655" s="30"/>
      <c r="DM655" s="30"/>
      <c r="DN655" s="30"/>
      <c r="DO655" s="30"/>
      <c r="DP655" s="30"/>
      <c r="DQ655" s="30"/>
      <c r="DR655" s="30"/>
      <c r="DS655" s="30"/>
      <c r="DT655" s="30"/>
      <c r="DV655" s="32"/>
      <c r="DW655" s="32"/>
      <c r="DX655" s="30"/>
      <c r="DY655" s="30"/>
      <c r="DZ655" s="30"/>
      <c r="EA655" s="30"/>
      <c r="EB655" s="30"/>
      <c r="EC655" s="30"/>
      <c r="ED655" s="30"/>
      <c r="EE655" s="30"/>
      <c r="EF655" s="30"/>
      <c r="EG655" s="30"/>
      <c r="EH655" s="30"/>
      <c r="EJ655" s="32"/>
      <c r="EK655" s="32"/>
      <c r="EL655" s="30"/>
      <c r="EM655" s="30"/>
      <c r="EN655" s="30"/>
      <c r="EO655" s="30"/>
      <c r="EP655" s="30"/>
      <c r="EQ655" s="30"/>
      <c r="ER655" s="30"/>
      <c r="ES655" s="30"/>
      <c r="ET655" s="30"/>
      <c r="EU655" s="30"/>
      <c r="EV655" s="30"/>
      <c r="EX655" s="32"/>
      <c r="EY655" s="32"/>
      <c r="EZ655" s="30"/>
      <c r="FA655" s="30"/>
      <c r="FB655" s="30"/>
      <c r="FC655" s="30"/>
      <c r="FD655" s="30"/>
      <c r="FE655" s="30"/>
      <c r="FF655" s="30"/>
      <c r="FG655" s="30"/>
      <c r="FH655" s="30"/>
      <c r="FI655" s="30"/>
      <c r="FJ655" s="30"/>
      <c r="FL655" s="32"/>
      <c r="FM655" s="32"/>
      <c r="FN655" s="30"/>
      <c r="FO655" s="30"/>
      <c r="FP655" s="30"/>
      <c r="FQ655" s="30"/>
      <c r="FR655" s="30"/>
      <c r="FS655" s="30"/>
      <c r="FT655" s="30"/>
      <c r="FU655" s="30"/>
      <c r="FV655" s="30"/>
      <c r="FW655" s="30"/>
      <c r="FX655" s="30"/>
      <c r="FZ655" s="32"/>
      <c r="GA655" s="32"/>
      <c r="GB655" s="30"/>
      <c r="GC655" s="30"/>
      <c r="GD655" s="30"/>
      <c r="GE655" s="30"/>
      <c r="GF655" s="30"/>
      <c r="GG655" s="30"/>
      <c r="GH655" s="30"/>
      <c r="GI655" s="30"/>
      <c r="GJ655" s="30"/>
      <c r="GK655" s="30"/>
      <c r="GL655" s="30"/>
      <c r="GN655" s="32"/>
      <c r="GO655" s="32"/>
      <c r="GP655" s="30"/>
      <c r="GQ655" s="30"/>
      <c r="GR655" s="30"/>
      <c r="GS655" s="30"/>
      <c r="GT655" s="30"/>
      <c r="GU655" s="30"/>
      <c r="GV655" s="30"/>
      <c r="GW655" s="30"/>
      <c r="GX655" s="30"/>
      <c r="GY655" s="30"/>
      <c r="GZ655" s="30"/>
      <c r="HB655" s="32"/>
      <c r="HC655" s="32"/>
      <c r="HD655" s="30"/>
      <c r="HE655" s="30"/>
      <c r="HF655" s="30"/>
      <c r="HG655" s="30"/>
      <c r="HH655" s="30"/>
      <c r="HI655" s="30"/>
      <c r="HJ655" s="30"/>
      <c r="HK655" s="30"/>
      <c r="HL655" s="30"/>
      <c r="HM655" s="30"/>
      <c r="HN655" s="30"/>
      <c r="HP655" s="32"/>
      <c r="HQ655" s="32"/>
      <c r="HR655" s="30"/>
      <c r="HS655" s="30"/>
      <c r="HT655" s="30"/>
      <c r="HU655" s="30"/>
      <c r="HV655" s="30"/>
      <c r="HW655" s="30"/>
      <c r="HX655" s="30"/>
    </row>
    <row r="656" spans="2:232" ht="9">
      <c r="B656" s="33"/>
      <c r="C656" s="32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2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B656" s="32"/>
      <c r="AC656" s="32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P656" s="32"/>
      <c r="AQ656" s="32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D656" s="32"/>
      <c r="BE656" s="32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R656" s="32"/>
      <c r="BS656" s="32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F656" s="32"/>
      <c r="CG656" s="32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T656" s="32"/>
      <c r="CU656" s="32"/>
      <c r="CV656" s="30"/>
      <c r="CW656" s="30"/>
      <c r="CX656" s="30"/>
      <c r="CY656" s="30"/>
      <c r="CZ656" s="30"/>
      <c r="DA656" s="30"/>
      <c r="DB656" s="30"/>
      <c r="DC656" s="30"/>
      <c r="DD656" s="30"/>
      <c r="DE656" s="30"/>
      <c r="DF656" s="30"/>
      <c r="DH656" s="32"/>
      <c r="DI656" s="32"/>
      <c r="DJ656" s="30"/>
      <c r="DK656" s="30"/>
      <c r="DL656" s="30"/>
      <c r="DM656" s="30"/>
      <c r="DN656" s="30"/>
      <c r="DO656" s="30"/>
      <c r="DP656" s="30"/>
      <c r="DQ656" s="30"/>
      <c r="DR656" s="30"/>
      <c r="DS656" s="30"/>
      <c r="DT656" s="30"/>
      <c r="DV656" s="32"/>
      <c r="DW656" s="32"/>
      <c r="DX656" s="30"/>
      <c r="DY656" s="30"/>
      <c r="DZ656" s="30"/>
      <c r="EA656" s="30"/>
      <c r="EB656" s="30"/>
      <c r="EC656" s="30"/>
      <c r="ED656" s="30"/>
      <c r="EE656" s="30"/>
      <c r="EF656" s="30"/>
      <c r="EG656" s="30"/>
      <c r="EH656" s="30"/>
      <c r="EJ656" s="32"/>
      <c r="EK656" s="32"/>
      <c r="EL656" s="30"/>
      <c r="EM656" s="30"/>
      <c r="EN656" s="30"/>
      <c r="EO656" s="30"/>
      <c r="EP656" s="30"/>
      <c r="EQ656" s="30"/>
      <c r="ER656" s="30"/>
      <c r="ES656" s="30"/>
      <c r="ET656" s="30"/>
      <c r="EU656" s="30"/>
      <c r="EV656" s="30"/>
      <c r="EX656" s="32"/>
      <c r="EY656" s="32"/>
      <c r="EZ656" s="30"/>
      <c r="FA656" s="30"/>
      <c r="FB656" s="30"/>
      <c r="FC656" s="30"/>
      <c r="FD656" s="30"/>
      <c r="FE656" s="30"/>
      <c r="FF656" s="30"/>
      <c r="FG656" s="30"/>
      <c r="FH656" s="30"/>
      <c r="FI656" s="30"/>
      <c r="FJ656" s="30"/>
      <c r="FL656" s="32"/>
      <c r="FM656" s="32"/>
      <c r="FN656" s="30"/>
      <c r="FO656" s="30"/>
      <c r="FP656" s="30"/>
      <c r="FQ656" s="30"/>
      <c r="FR656" s="30"/>
      <c r="FS656" s="30"/>
      <c r="FT656" s="30"/>
      <c r="FU656" s="30"/>
      <c r="FV656" s="30"/>
      <c r="FW656" s="30"/>
      <c r="FX656" s="30"/>
      <c r="FZ656" s="32"/>
      <c r="GA656" s="32"/>
      <c r="GB656" s="30"/>
      <c r="GC656" s="30"/>
      <c r="GD656" s="30"/>
      <c r="GE656" s="30"/>
      <c r="GF656" s="30"/>
      <c r="GG656" s="30"/>
      <c r="GH656" s="30"/>
      <c r="GI656" s="30"/>
      <c r="GJ656" s="30"/>
      <c r="GK656" s="30"/>
      <c r="GL656" s="30"/>
      <c r="GN656" s="32"/>
      <c r="GO656" s="32"/>
      <c r="GP656" s="30"/>
      <c r="GQ656" s="30"/>
      <c r="GR656" s="30"/>
      <c r="GS656" s="30"/>
      <c r="GT656" s="30"/>
      <c r="GU656" s="30"/>
      <c r="GV656" s="30"/>
      <c r="GW656" s="30"/>
      <c r="GX656" s="30"/>
      <c r="GY656" s="30"/>
      <c r="GZ656" s="30"/>
      <c r="HB656" s="32"/>
      <c r="HC656" s="32"/>
      <c r="HD656" s="30"/>
      <c r="HE656" s="30"/>
      <c r="HF656" s="30"/>
      <c r="HG656" s="30"/>
      <c r="HH656" s="30"/>
      <c r="HI656" s="30"/>
      <c r="HJ656" s="30"/>
      <c r="HK656" s="30"/>
      <c r="HL656" s="30"/>
      <c r="HM656" s="30"/>
      <c r="HN656" s="30"/>
      <c r="HP656" s="32"/>
      <c r="HQ656" s="32"/>
      <c r="HR656" s="30"/>
      <c r="HS656" s="30"/>
      <c r="HT656" s="30"/>
      <c r="HU656" s="30"/>
      <c r="HV656" s="30"/>
      <c r="HW656" s="30"/>
      <c r="HX656" s="30"/>
    </row>
    <row r="657" spans="2:232" ht="9">
      <c r="B657" s="33"/>
      <c r="C657" s="32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2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B657" s="32"/>
      <c r="AC657" s="32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P657" s="32"/>
      <c r="AQ657" s="32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D657" s="32"/>
      <c r="BE657" s="32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R657" s="32"/>
      <c r="BS657" s="32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F657" s="32"/>
      <c r="CG657" s="32"/>
      <c r="CH657" s="30"/>
      <c r="CI657" s="30"/>
      <c r="CJ657" s="30"/>
      <c r="CK657" s="30"/>
      <c r="CL657" s="30"/>
      <c r="CM657" s="30"/>
      <c r="CN657" s="30"/>
      <c r="CO657" s="30"/>
      <c r="CP657" s="30"/>
      <c r="CQ657" s="30"/>
      <c r="CR657" s="30"/>
      <c r="CT657" s="32"/>
      <c r="CU657" s="32"/>
      <c r="CV657" s="30"/>
      <c r="CW657" s="30"/>
      <c r="CX657" s="30"/>
      <c r="CY657" s="30"/>
      <c r="CZ657" s="30"/>
      <c r="DA657" s="30"/>
      <c r="DB657" s="30"/>
      <c r="DC657" s="30"/>
      <c r="DD657" s="30"/>
      <c r="DE657" s="30"/>
      <c r="DF657" s="30"/>
      <c r="DH657" s="32"/>
      <c r="DI657" s="32"/>
      <c r="DJ657" s="30"/>
      <c r="DK657" s="30"/>
      <c r="DL657" s="30"/>
      <c r="DM657" s="30"/>
      <c r="DN657" s="30"/>
      <c r="DO657" s="30"/>
      <c r="DP657" s="30"/>
      <c r="DQ657" s="30"/>
      <c r="DR657" s="30"/>
      <c r="DS657" s="30"/>
      <c r="DT657" s="30"/>
      <c r="DV657" s="32"/>
      <c r="DW657" s="32"/>
      <c r="DX657" s="30"/>
      <c r="DY657" s="30"/>
      <c r="DZ657" s="30"/>
      <c r="EA657" s="30"/>
      <c r="EB657" s="30"/>
      <c r="EC657" s="30"/>
      <c r="ED657" s="30"/>
      <c r="EE657" s="30"/>
      <c r="EF657" s="30"/>
      <c r="EG657" s="30"/>
      <c r="EH657" s="30"/>
      <c r="EJ657" s="32"/>
      <c r="EK657" s="32"/>
      <c r="EL657" s="30"/>
      <c r="EM657" s="30"/>
      <c r="EN657" s="30"/>
      <c r="EO657" s="30"/>
      <c r="EP657" s="30"/>
      <c r="EQ657" s="30"/>
      <c r="ER657" s="30"/>
      <c r="ES657" s="30"/>
      <c r="ET657" s="30"/>
      <c r="EU657" s="30"/>
      <c r="EV657" s="30"/>
      <c r="EX657" s="32"/>
      <c r="EY657" s="32"/>
      <c r="EZ657" s="30"/>
      <c r="FA657" s="30"/>
      <c r="FB657" s="30"/>
      <c r="FC657" s="30"/>
      <c r="FD657" s="30"/>
      <c r="FE657" s="30"/>
      <c r="FF657" s="30"/>
      <c r="FG657" s="30"/>
      <c r="FH657" s="30"/>
      <c r="FI657" s="30"/>
      <c r="FJ657" s="30"/>
      <c r="FL657" s="32"/>
      <c r="FM657" s="32"/>
      <c r="FN657" s="30"/>
      <c r="FO657" s="30"/>
      <c r="FP657" s="30"/>
      <c r="FQ657" s="30"/>
      <c r="FR657" s="30"/>
      <c r="FS657" s="30"/>
      <c r="FT657" s="30"/>
      <c r="FU657" s="30"/>
      <c r="FV657" s="30"/>
      <c r="FW657" s="30"/>
      <c r="FX657" s="30"/>
      <c r="FZ657" s="32"/>
      <c r="GA657" s="32"/>
      <c r="GB657" s="30"/>
      <c r="GC657" s="30"/>
      <c r="GD657" s="30"/>
      <c r="GE657" s="30"/>
      <c r="GF657" s="30"/>
      <c r="GG657" s="30"/>
      <c r="GH657" s="30"/>
      <c r="GI657" s="30"/>
      <c r="GJ657" s="30"/>
      <c r="GK657" s="30"/>
      <c r="GL657" s="30"/>
      <c r="GN657" s="32"/>
      <c r="GO657" s="32"/>
      <c r="GP657" s="30"/>
      <c r="GQ657" s="30"/>
      <c r="GR657" s="30"/>
      <c r="GS657" s="30"/>
      <c r="GT657" s="30"/>
      <c r="GU657" s="30"/>
      <c r="GV657" s="30"/>
      <c r="GW657" s="30"/>
      <c r="GX657" s="30"/>
      <c r="GY657" s="30"/>
      <c r="GZ657" s="30"/>
      <c r="HB657" s="32"/>
      <c r="HC657" s="32"/>
      <c r="HD657" s="30"/>
      <c r="HE657" s="30"/>
      <c r="HF657" s="30"/>
      <c r="HG657" s="30"/>
      <c r="HH657" s="30"/>
      <c r="HI657" s="30"/>
      <c r="HJ657" s="30"/>
      <c r="HK657" s="30"/>
      <c r="HL657" s="30"/>
      <c r="HM657" s="30"/>
      <c r="HN657" s="30"/>
      <c r="HP657" s="32"/>
      <c r="HQ657" s="32"/>
      <c r="HR657" s="30"/>
      <c r="HS657" s="30"/>
      <c r="HT657" s="30"/>
      <c r="HU657" s="30"/>
      <c r="HV657" s="30"/>
      <c r="HW657" s="30"/>
      <c r="HX657" s="30"/>
    </row>
    <row r="658" spans="2:232" ht="9">
      <c r="B658" s="33"/>
      <c r="C658" s="32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2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B658" s="32"/>
      <c r="AC658" s="32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P658" s="32"/>
      <c r="AQ658" s="32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D658" s="32"/>
      <c r="BE658" s="32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R658" s="32"/>
      <c r="BS658" s="32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  <c r="CF658" s="32"/>
      <c r="CG658" s="32"/>
      <c r="CH658" s="30"/>
      <c r="CI658" s="30"/>
      <c r="CJ658" s="30"/>
      <c r="CK658" s="30"/>
      <c r="CL658" s="30"/>
      <c r="CM658" s="30"/>
      <c r="CN658" s="30"/>
      <c r="CO658" s="30"/>
      <c r="CP658" s="30"/>
      <c r="CQ658" s="30"/>
      <c r="CR658" s="30"/>
      <c r="CT658" s="32"/>
      <c r="CU658" s="32"/>
      <c r="CV658" s="30"/>
      <c r="CW658" s="30"/>
      <c r="CX658" s="30"/>
      <c r="CY658" s="30"/>
      <c r="CZ658" s="30"/>
      <c r="DA658" s="30"/>
      <c r="DB658" s="30"/>
      <c r="DC658" s="30"/>
      <c r="DD658" s="30"/>
      <c r="DE658" s="30"/>
      <c r="DF658" s="30"/>
      <c r="DH658" s="32"/>
      <c r="DI658" s="32"/>
      <c r="DJ658" s="30"/>
      <c r="DK658" s="30"/>
      <c r="DL658" s="30"/>
      <c r="DM658" s="30"/>
      <c r="DN658" s="30"/>
      <c r="DO658" s="30"/>
      <c r="DP658" s="30"/>
      <c r="DQ658" s="30"/>
      <c r="DR658" s="30"/>
      <c r="DS658" s="30"/>
      <c r="DT658" s="30"/>
      <c r="DV658" s="32"/>
      <c r="DW658" s="32"/>
      <c r="DX658" s="30"/>
      <c r="DY658" s="30"/>
      <c r="DZ658" s="30"/>
      <c r="EA658" s="30"/>
      <c r="EB658" s="30"/>
      <c r="EC658" s="30"/>
      <c r="ED658" s="30"/>
      <c r="EE658" s="30"/>
      <c r="EF658" s="30"/>
      <c r="EG658" s="30"/>
      <c r="EH658" s="30"/>
      <c r="EJ658" s="32"/>
      <c r="EK658" s="32"/>
      <c r="EL658" s="30"/>
      <c r="EM658" s="30"/>
      <c r="EN658" s="30"/>
      <c r="EO658" s="30"/>
      <c r="EP658" s="30"/>
      <c r="EQ658" s="30"/>
      <c r="ER658" s="30"/>
      <c r="ES658" s="30"/>
      <c r="ET658" s="30"/>
      <c r="EU658" s="30"/>
      <c r="EV658" s="30"/>
      <c r="EX658" s="32"/>
      <c r="EY658" s="32"/>
      <c r="EZ658" s="30"/>
      <c r="FA658" s="30"/>
      <c r="FB658" s="30"/>
      <c r="FC658" s="30"/>
      <c r="FD658" s="30"/>
      <c r="FE658" s="30"/>
      <c r="FF658" s="30"/>
      <c r="FG658" s="30"/>
      <c r="FH658" s="30"/>
      <c r="FI658" s="30"/>
      <c r="FJ658" s="30"/>
      <c r="FL658" s="32"/>
      <c r="FM658" s="32"/>
      <c r="FN658" s="30"/>
      <c r="FO658" s="30"/>
      <c r="FP658" s="30"/>
      <c r="FQ658" s="30"/>
      <c r="FR658" s="30"/>
      <c r="FS658" s="30"/>
      <c r="FT658" s="30"/>
      <c r="FU658" s="30"/>
      <c r="FV658" s="30"/>
      <c r="FW658" s="30"/>
      <c r="FX658" s="30"/>
      <c r="FZ658" s="32"/>
      <c r="GA658" s="32"/>
      <c r="GB658" s="30"/>
      <c r="GC658" s="30"/>
      <c r="GD658" s="30"/>
      <c r="GE658" s="30"/>
      <c r="GF658" s="30"/>
      <c r="GG658" s="30"/>
      <c r="GH658" s="30"/>
      <c r="GI658" s="30"/>
      <c r="GJ658" s="30"/>
      <c r="GK658" s="30"/>
      <c r="GL658" s="30"/>
      <c r="GN658" s="32"/>
      <c r="GO658" s="32"/>
      <c r="GP658" s="30"/>
      <c r="GQ658" s="30"/>
      <c r="GR658" s="30"/>
      <c r="GS658" s="30"/>
      <c r="GT658" s="30"/>
      <c r="GU658" s="30"/>
      <c r="GV658" s="30"/>
      <c r="GW658" s="30"/>
      <c r="GX658" s="30"/>
      <c r="GY658" s="30"/>
      <c r="GZ658" s="30"/>
      <c r="HB658" s="32"/>
      <c r="HC658" s="32"/>
      <c r="HD658" s="30"/>
      <c r="HE658" s="30"/>
      <c r="HF658" s="30"/>
      <c r="HG658" s="30"/>
      <c r="HH658" s="30"/>
      <c r="HI658" s="30"/>
      <c r="HJ658" s="30"/>
      <c r="HK658" s="30"/>
      <c r="HL658" s="30"/>
      <c r="HM658" s="30"/>
      <c r="HN658" s="30"/>
      <c r="HP658" s="32"/>
      <c r="HQ658" s="32"/>
      <c r="HR658" s="30"/>
      <c r="HS658" s="30"/>
      <c r="HT658" s="30"/>
      <c r="HU658" s="30"/>
      <c r="HV658" s="30"/>
      <c r="HW658" s="30"/>
      <c r="HX658" s="30"/>
    </row>
    <row r="659" spans="2:232" ht="9">
      <c r="B659" s="33"/>
      <c r="C659" s="32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2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B659" s="32"/>
      <c r="AC659" s="32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P659" s="32"/>
      <c r="AQ659" s="32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D659" s="32"/>
      <c r="BE659" s="32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R659" s="32"/>
      <c r="BS659" s="32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  <c r="CF659" s="32"/>
      <c r="CG659" s="32"/>
      <c r="CH659" s="30"/>
      <c r="CI659" s="30"/>
      <c r="CJ659" s="30"/>
      <c r="CK659" s="30"/>
      <c r="CL659" s="30"/>
      <c r="CM659" s="30"/>
      <c r="CN659" s="30"/>
      <c r="CO659" s="30"/>
      <c r="CP659" s="30"/>
      <c r="CQ659" s="30"/>
      <c r="CR659" s="30"/>
      <c r="CT659" s="32"/>
      <c r="CU659" s="32"/>
      <c r="CV659" s="30"/>
      <c r="CW659" s="30"/>
      <c r="CX659" s="30"/>
      <c r="CY659" s="30"/>
      <c r="CZ659" s="30"/>
      <c r="DA659" s="30"/>
      <c r="DB659" s="30"/>
      <c r="DC659" s="30"/>
      <c r="DD659" s="30"/>
      <c r="DE659" s="30"/>
      <c r="DF659" s="30"/>
      <c r="DH659" s="32"/>
      <c r="DI659" s="32"/>
      <c r="DJ659" s="30"/>
      <c r="DK659" s="30"/>
      <c r="DL659" s="30"/>
      <c r="DM659" s="30"/>
      <c r="DN659" s="30"/>
      <c r="DO659" s="30"/>
      <c r="DP659" s="30"/>
      <c r="DQ659" s="30"/>
      <c r="DR659" s="30"/>
      <c r="DS659" s="30"/>
      <c r="DT659" s="30"/>
      <c r="DV659" s="32"/>
      <c r="DW659" s="32"/>
      <c r="DX659" s="30"/>
      <c r="DY659" s="30"/>
      <c r="DZ659" s="30"/>
      <c r="EA659" s="30"/>
      <c r="EB659" s="30"/>
      <c r="EC659" s="30"/>
      <c r="ED659" s="30"/>
      <c r="EE659" s="30"/>
      <c r="EF659" s="30"/>
      <c r="EG659" s="30"/>
      <c r="EH659" s="30"/>
      <c r="EJ659" s="32"/>
      <c r="EK659" s="32"/>
      <c r="EL659" s="30"/>
      <c r="EM659" s="30"/>
      <c r="EN659" s="30"/>
      <c r="EO659" s="30"/>
      <c r="EP659" s="30"/>
      <c r="EQ659" s="30"/>
      <c r="ER659" s="30"/>
      <c r="ES659" s="30"/>
      <c r="ET659" s="30"/>
      <c r="EU659" s="30"/>
      <c r="EV659" s="30"/>
      <c r="EX659" s="32"/>
      <c r="EY659" s="32"/>
      <c r="EZ659" s="30"/>
      <c r="FA659" s="30"/>
      <c r="FB659" s="30"/>
      <c r="FC659" s="30"/>
      <c r="FD659" s="30"/>
      <c r="FE659" s="30"/>
      <c r="FF659" s="30"/>
      <c r="FG659" s="30"/>
      <c r="FH659" s="30"/>
      <c r="FI659" s="30"/>
      <c r="FJ659" s="30"/>
      <c r="FL659" s="32"/>
      <c r="FM659" s="32"/>
      <c r="FN659" s="30"/>
      <c r="FO659" s="30"/>
      <c r="FP659" s="30"/>
      <c r="FQ659" s="30"/>
      <c r="FR659" s="30"/>
      <c r="FS659" s="30"/>
      <c r="FT659" s="30"/>
      <c r="FU659" s="30"/>
      <c r="FV659" s="30"/>
      <c r="FW659" s="30"/>
      <c r="FX659" s="30"/>
      <c r="FZ659" s="32"/>
      <c r="GA659" s="32"/>
      <c r="GB659" s="30"/>
      <c r="GC659" s="30"/>
      <c r="GD659" s="30"/>
      <c r="GE659" s="30"/>
      <c r="GF659" s="30"/>
      <c r="GG659" s="30"/>
      <c r="GH659" s="30"/>
      <c r="GI659" s="30"/>
      <c r="GJ659" s="30"/>
      <c r="GK659" s="30"/>
      <c r="GL659" s="30"/>
      <c r="GN659" s="32"/>
      <c r="GO659" s="32"/>
      <c r="GP659" s="30"/>
      <c r="GQ659" s="30"/>
      <c r="GR659" s="30"/>
      <c r="GS659" s="30"/>
      <c r="GT659" s="30"/>
      <c r="GU659" s="30"/>
      <c r="GV659" s="30"/>
      <c r="GW659" s="30"/>
      <c r="GX659" s="30"/>
      <c r="GY659" s="30"/>
      <c r="GZ659" s="30"/>
      <c r="HB659" s="32"/>
      <c r="HC659" s="32"/>
      <c r="HD659" s="30"/>
      <c r="HE659" s="30"/>
      <c r="HF659" s="30"/>
      <c r="HG659" s="30"/>
      <c r="HH659" s="30"/>
      <c r="HI659" s="30"/>
      <c r="HJ659" s="30"/>
      <c r="HK659" s="30"/>
      <c r="HL659" s="30"/>
      <c r="HM659" s="30"/>
      <c r="HN659" s="30"/>
      <c r="HP659" s="32"/>
      <c r="HQ659" s="32"/>
      <c r="HR659" s="30"/>
      <c r="HS659" s="30"/>
      <c r="HT659" s="30"/>
      <c r="HU659" s="30"/>
      <c r="HV659" s="30"/>
      <c r="HW659" s="30"/>
      <c r="HX659" s="30"/>
    </row>
    <row r="660" spans="2:232" ht="9">
      <c r="B660" s="33"/>
      <c r="C660" s="32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2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B660" s="32"/>
      <c r="AC660" s="32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P660" s="32"/>
      <c r="AQ660" s="32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D660" s="32"/>
      <c r="BE660" s="32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R660" s="32"/>
      <c r="BS660" s="32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  <c r="CF660" s="32"/>
      <c r="CG660" s="32"/>
      <c r="CH660" s="30"/>
      <c r="CI660" s="30"/>
      <c r="CJ660" s="30"/>
      <c r="CK660" s="30"/>
      <c r="CL660" s="30"/>
      <c r="CM660" s="30"/>
      <c r="CN660" s="30"/>
      <c r="CO660" s="30"/>
      <c r="CP660" s="30"/>
      <c r="CQ660" s="30"/>
      <c r="CR660" s="30"/>
      <c r="CT660" s="32"/>
      <c r="CU660" s="32"/>
      <c r="CV660" s="30"/>
      <c r="CW660" s="30"/>
      <c r="CX660" s="30"/>
      <c r="CY660" s="30"/>
      <c r="CZ660" s="30"/>
      <c r="DA660" s="30"/>
      <c r="DB660" s="30"/>
      <c r="DC660" s="30"/>
      <c r="DD660" s="30"/>
      <c r="DE660" s="30"/>
      <c r="DF660" s="30"/>
      <c r="DH660" s="32"/>
      <c r="DI660" s="32"/>
      <c r="DJ660" s="30"/>
      <c r="DK660" s="30"/>
      <c r="DL660" s="30"/>
      <c r="DM660" s="30"/>
      <c r="DN660" s="30"/>
      <c r="DO660" s="30"/>
      <c r="DP660" s="30"/>
      <c r="DQ660" s="30"/>
      <c r="DR660" s="30"/>
      <c r="DS660" s="30"/>
      <c r="DT660" s="30"/>
      <c r="DV660" s="32"/>
      <c r="DW660" s="32"/>
      <c r="DX660" s="30"/>
      <c r="DY660" s="30"/>
      <c r="DZ660" s="30"/>
      <c r="EA660" s="30"/>
      <c r="EB660" s="30"/>
      <c r="EC660" s="30"/>
      <c r="ED660" s="30"/>
      <c r="EE660" s="30"/>
      <c r="EF660" s="30"/>
      <c r="EG660" s="30"/>
      <c r="EH660" s="30"/>
      <c r="EJ660" s="32"/>
      <c r="EK660" s="32"/>
      <c r="EL660" s="30"/>
      <c r="EM660" s="30"/>
      <c r="EN660" s="30"/>
      <c r="EO660" s="30"/>
      <c r="EP660" s="30"/>
      <c r="EQ660" s="30"/>
      <c r="ER660" s="30"/>
      <c r="ES660" s="30"/>
      <c r="ET660" s="30"/>
      <c r="EU660" s="30"/>
      <c r="EV660" s="30"/>
      <c r="EX660" s="32"/>
      <c r="EY660" s="32"/>
      <c r="EZ660" s="30"/>
      <c r="FA660" s="30"/>
      <c r="FB660" s="30"/>
      <c r="FC660" s="30"/>
      <c r="FD660" s="30"/>
      <c r="FE660" s="30"/>
      <c r="FF660" s="30"/>
      <c r="FG660" s="30"/>
      <c r="FH660" s="30"/>
      <c r="FI660" s="30"/>
      <c r="FJ660" s="30"/>
      <c r="FL660" s="32"/>
      <c r="FM660" s="32"/>
      <c r="FN660" s="30"/>
      <c r="FO660" s="30"/>
      <c r="FP660" s="30"/>
      <c r="FQ660" s="30"/>
      <c r="FR660" s="30"/>
      <c r="FS660" s="30"/>
      <c r="FT660" s="30"/>
      <c r="FU660" s="30"/>
      <c r="FV660" s="30"/>
      <c r="FW660" s="30"/>
      <c r="FX660" s="30"/>
      <c r="FZ660" s="32"/>
      <c r="GA660" s="32"/>
      <c r="GB660" s="30"/>
      <c r="GC660" s="30"/>
      <c r="GD660" s="30"/>
      <c r="GE660" s="30"/>
      <c r="GF660" s="30"/>
      <c r="GG660" s="30"/>
      <c r="GH660" s="30"/>
      <c r="GI660" s="30"/>
      <c r="GJ660" s="30"/>
      <c r="GK660" s="30"/>
      <c r="GL660" s="30"/>
      <c r="GN660" s="32"/>
      <c r="GO660" s="32"/>
      <c r="GP660" s="30"/>
      <c r="GQ660" s="30"/>
      <c r="GR660" s="30"/>
      <c r="GS660" s="30"/>
      <c r="GT660" s="30"/>
      <c r="GU660" s="30"/>
      <c r="GV660" s="30"/>
      <c r="GW660" s="30"/>
      <c r="GX660" s="30"/>
      <c r="GY660" s="30"/>
      <c r="GZ660" s="30"/>
      <c r="HB660" s="32"/>
      <c r="HC660" s="32"/>
      <c r="HD660" s="30"/>
      <c r="HE660" s="30"/>
      <c r="HF660" s="30"/>
      <c r="HG660" s="30"/>
      <c r="HH660" s="30"/>
      <c r="HI660" s="30"/>
      <c r="HJ660" s="30"/>
      <c r="HK660" s="30"/>
      <c r="HL660" s="30"/>
      <c r="HM660" s="30"/>
      <c r="HN660" s="30"/>
      <c r="HP660" s="32"/>
      <c r="HQ660" s="32"/>
      <c r="HR660" s="30"/>
      <c r="HS660" s="30"/>
      <c r="HT660" s="30"/>
      <c r="HU660" s="30"/>
      <c r="HV660" s="30"/>
      <c r="HW660" s="30"/>
      <c r="HX660" s="30"/>
    </row>
    <row r="661" spans="2:232" ht="9">
      <c r="B661" s="33"/>
      <c r="C661" s="32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2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B661" s="32"/>
      <c r="AC661" s="32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P661" s="32"/>
      <c r="AQ661" s="32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D661" s="32"/>
      <c r="BE661" s="32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R661" s="32"/>
      <c r="BS661" s="32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  <c r="CF661" s="32"/>
      <c r="CG661" s="32"/>
      <c r="CH661" s="30"/>
      <c r="CI661" s="30"/>
      <c r="CJ661" s="30"/>
      <c r="CK661" s="30"/>
      <c r="CL661" s="30"/>
      <c r="CM661" s="30"/>
      <c r="CN661" s="30"/>
      <c r="CO661" s="30"/>
      <c r="CP661" s="30"/>
      <c r="CQ661" s="30"/>
      <c r="CR661" s="30"/>
      <c r="CT661" s="32"/>
      <c r="CU661" s="32"/>
      <c r="CV661" s="30"/>
      <c r="CW661" s="30"/>
      <c r="CX661" s="30"/>
      <c r="CY661" s="30"/>
      <c r="CZ661" s="30"/>
      <c r="DA661" s="30"/>
      <c r="DB661" s="30"/>
      <c r="DC661" s="30"/>
      <c r="DD661" s="30"/>
      <c r="DE661" s="30"/>
      <c r="DF661" s="30"/>
      <c r="DH661" s="32"/>
      <c r="DI661" s="32"/>
      <c r="DJ661" s="30"/>
      <c r="DK661" s="30"/>
      <c r="DL661" s="30"/>
      <c r="DM661" s="30"/>
      <c r="DN661" s="30"/>
      <c r="DO661" s="30"/>
      <c r="DP661" s="30"/>
      <c r="DQ661" s="30"/>
      <c r="DR661" s="30"/>
      <c r="DS661" s="30"/>
      <c r="DT661" s="30"/>
      <c r="DV661" s="32"/>
      <c r="DW661" s="32"/>
      <c r="DX661" s="30"/>
      <c r="DY661" s="30"/>
      <c r="DZ661" s="30"/>
      <c r="EA661" s="30"/>
      <c r="EB661" s="30"/>
      <c r="EC661" s="30"/>
      <c r="ED661" s="30"/>
      <c r="EE661" s="30"/>
      <c r="EF661" s="30"/>
      <c r="EG661" s="30"/>
      <c r="EH661" s="30"/>
      <c r="EJ661" s="32"/>
      <c r="EK661" s="32"/>
      <c r="EL661" s="30"/>
      <c r="EM661" s="30"/>
      <c r="EN661" s="30"/>
      <c r="EO661" s="30"/>
      <c r="EP661" s="30"/>
      <c r="EQ661" s="30"/>
      <c r="ER661" s="30"/>
      <c r="ES661" s="30"/>
      <c r="ET661" s="30"/>
      <c r="EU661" s="30"/>
      <c r="EV661" s="30"/>
      <c r="EX661" s="32"/>
      <c r="EY661" s="32"/>
      <c r="EZ661" s="30"/>
      <c r="FA661" s="30"/>
      <c r="FB661" s="30"/>
      <c r="FC661" s="30"/>
      <c r="FD661" s="30"/>
      <c r="FE661" s="30"/>
      <c r="FF661" s="30"/>
      <c r="FG661" s="30"/>
      <c r="FH661" s="30"/>
      <c r="FI661" s="30"/>
      <c r="FJ661" s="30"/>
      <c r="FL661" s="32"/>
      <c r="FM661" s="32"/>
      <c r="FN661" s="30"/>
      <c r="FO661" s="30"/>
      <c r="FP661" s="30"/>
      <c r="FQ661" s="30"/>
      <c r="FR661" s="30"/>
      <c r="FS661" s="30"/>
      <c r="FT661" s="30"/>
      <c r="FU661" s="30"/>
      <c r="FV661" s="30"/>
      <c r="FW661" s="30"/>
      <c r="FX661" s="30"/>
      <c r="FZ661" s="32"/>
      <c r="GA661" s="32"/>
      <c r="GB661" s="30"/>
      <c r="GC661" s="30"/>
      <c r="GD661" s="30"/>
      <c r="GE661" s="30"/>
      <c r="GF661" s="30"/>
      <c r="GG661" s="30"/>
      <c r="GH661" s="30"/>
      <c r="GI661" s="30"/>
      <c r="GJ661" s="30"/>
      <c r="GK661" s="30"/>
      <c r="GL661" s="30"/>
      <c r="GN661" s="32"/>
      <c r="GO661" s="32"/>
      <c r="GP661" s="30"/>
      <c r="GQ661" s="30"/>
      <c r="GR661" s="30"/>
      <c r="GS661" s="30"/>
      <c r="GT661" s="30"/>
      <c r="GU661" s="30"/>
      <c r="GV661" s="30"/>
      <c r="GW661" s="30"/>
      <c r="GX661" s="30"/>
      <c r="GY661" s="30"/>
      <c r="GZ661" s="30"/>
      <c r="HB661" s="32"/>
      <c r="HC661" s="32"/>
      <c r="HD661" s="30"/>
      <c r="HE661" s="30"/>
      <c r="HF661" s="30"/>
      <c r="HG661" s="30"/>
      <c r="HH661" s="30"/>
      <c r="HI661" s="30"/>
      <c r="HJ661" s="30"/>
      <c r="HK661" s="30"/>
      <c r="HL661" s="30"/>
      <c r="HM661" s="30"/>
      <c r="HN661" s="30"/>
      <c r="HP661" s="32"/>
      <c r="HQ661" s="32"/>
      <c r="HR661" s="30"/>
      <c r="HS661" s="30"/>
      <c r="HT661" s="30"/>
      <c r="HU661" s="30"/>
      <c r="HV661" s="30"/>
      <c r="HW661" s="30"/>
      <c r="HX661" s="30"/>
    </row>
    <row r="662" spans="2:232" ht="9">
      <c r="B662" s="33"/>
      <c r="C662" s="32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2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B662" s="32"/>
      <c r="AC662" s="32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P662" s="32"/>
      <c r="AQ662" s="32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D662" s="32"/>
      <c r="BE662" s="32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R662" s="32"/>
      <c r="BS662" s="32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  <c r="CF662" s="32"/>
      <c r="CG662" s="32"/>
      <c r="CH662" s="30"/>
      <c r="CI662" s="30"/>
      <c r="CJ662" s="30"/>
      <c r="CK662" s="30"/>
      <c r="CL662" s="30"/>
      <c r="CM662" s="30"/>
      <c r="CN662" s="30"/>
      <c r="CO662" s="30"/>
      <c r="CP662" s="30"/>
      <c r="CQ662" s="30"/>
      <c r="CR662" s="30"/>
      <c r="CT662" s="32"/>
      <c r="CU662" s="32"/>
      <c r="CV662" s="30"/>
      <c r="CW662" s="30"/>
      <c r="CX662" s="30"/>
      <c r="CY662" s="30"/>
      <c r="CZ662" s="30"/>
      <c r="DA662" s="30"/>
      <c r="DB662" s="30"/>
      <c r="DC662" s="30"/>
      <c r="DD662" s="30"/>
      <c r="DE662" s="30"/>
      <c r="DF662" s="30"/>
      <c r="DH662" s="32"/>
      <c r="DI662" s="32"/>
      <c r="DJ662" s="30"/>
      <c r="DK662" s="30"/>
      <c r="DL662" s="30"/>
      <c r="DM662" s="30"/>
      <c r="DN662" s="30"/>
      <c r="DO662" s="30"/>
      <c r="DP662" s="30"/>
      <c r="DQ662" s="30"/>
      <c r="DR662" s="30"/>
      <c r="DS662" s="30"/>
      <c r="DT662" s="30"/>
      <c r="DV662" s="32"/>
      <c r="DW662" s="32"/>
      <c r="DX662" s="30"/>
      <c r="DY662" s="30"/>
      <c r="DZ662" s="30"/>
      <c r="EA662" s="30"/>
      <c r="EB662" s="30"/>
      <c r="EC662" s="30"/>
      <c r="ED662" s="30"/>
      <c r="EE662" s="30"/>
      <c r="EF662" s="30"/>
      <c r="EG662" s="30"/>
      <c r="EH662" s="30"/>
      <c r="EJ662" s="32"/>
      <c r="EK662" s="32"/>
      <c r="EL662" s="30"/>
      <c r="EM662" s="30"/>
      <c r="EN662" s="30"/>
      <c r="EO662" s="30"/>
      <c r="EP662" s="30"/>
      <c r="EQ662" s="30"/>
      <c r="ER662" s="30"/>
      <c r="ES662" s="30"/>
      <c r="ET662" s="30"/>
      <c r="EU662" s="30"/>
      <c r="EV662" s="30"/>
      <c r="EX662" s="32"/>
      <c r="EY662" s="32"/>
      <c r="EZ662" s="30"/>
      <c r="FA662" s="30"/>
      <c r="FB662" s="30"/>
      <c r="FC662" s="30"/>
      <c r="FD662" s="30"/>
      <c r="FE662" s="30"/>
      <c r="FF662" s="30"/>
      <c r="FG662" s="30"/>
      <c r="FH662" s="30"/>
      <c r="FI662" s="30"/>
      <c r="FJ662" s="30"/>
      <c r="FL662" s="32"/>
      <c r="FM662" s="32"/>
      <c r="FN662" s="30"/>
      <c r="FO662" s="30"/>
      <c r="FP662" s="30"/>
      <c r="FQ662" s="30"/>
      <c r="FR662" s="30"/>
      <c r="FS662" s="30"/>
      <c r="FT662" s="30"/>
      <c r="FU662" s="30"/>
      <c r="FV662" s="30"/>
      <c r="FW662" s="30"/>
      <c r="FX662" s="30"/>
      <c r="FZ662" s="32"/>
      <c r="GA662" s="32"/>
      <c r="GB662" s="30"/>
      <c r="GC662" s="30"/>
      <c r="GD662" s="30"/>
      <c r="GE662" s="30"/>
      <c r="GF662" s="30"/>
      <c r="GG662" s="30"/>
      <c r="GH662" s="30"/>
      <c r="GI662" s="30"/>
      <c r="GJ662" s="30"/>
      <c r="GK662" s="30"/>
      <c r="GL662" s="30"/>
      <c r="GN662" s="32"/>
      <c r="GO662" s="32"/>
      <c r="GP662" s="30"/>
      <c r="GQ662" s="30"/>
      <c r="GR662" s="30"/>
      <c r="GS662" s="30"/>
      <c r="GT662" s="30"/>
      <c r="GU662" s="30"/>
      <c r="GV662" s="30"/>
      <c r="GW662" s="30"/>
      <c r="GX662" s="30"/>
      <c r="GY662" s="30"/>
      <c r="GZ662" s="30"/>
      <c r="HB662" s="32"/>
      <c r="HC662" s="32"/>
      <c r="HD662" s="30"/>
      <c r="HE662" s="30"/>
      <c r="HF662" s="30"/>
      <c r="HG662" s="30"/>
      <c r="HH662" s="30"/>
      <c r="HI662" s="30"/>
      <c r="HJ662" s="30"/>
      <c r="HK662" s="30"/>
      <c r="HL662" s="30"/>
      <c r="HM662" s="30"/>
      <c r="HN662" s="30"/>
      <c r="HP662" s="32"/>
      <c r="HQ662" s="32"/>
      <c r="HR662" s="30"/>
      <c r="HS662" s="30"/>
      <c r="HT662" s="30"/>
      <c r="HU662" s="30"/>
      <c r="HV662" s="30"/>
      <c r="HW662" s="30"/>
      <c r="HX662" s="30"/>
    </row>
    <row r="663" spans="2:232" ht="9">
      <c r="B663" s="33"/>
      <c r="C663" s="32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2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B663" s="32"/>
      <c r="AC663" s="32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P663" s="32"/>
      <c r="AQ663" s="32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D663" s="32"/>
      <c r="BE663" s="32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R663" s="32"/>
      <c r="BS663" s="32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  <c r="CF663" s="32"/>
      <c r="CG663" s="32"/>
      <c r="CH663" s="30"/>
      <c r="CI663" s="30"/>
      <c r="CJ663" s="30"/>
      <c r="CK663" s="30"/>
      <c r="CL663" s="30"/>
      <c r="CM663" s="30"/>
      <c r="CN663" s="30"/>
      <c r="CO663" s="30"/>
      <c r="CP663" s="30"/>
      <c r="CQ663" s="30"/>
      <c r="CR663" s="30"/>
      <c r="CT663" s="32"/>
      <c r="CU663" s="32"/>
      <c r="CV663" s="30"/>
      <c r="CW663" s="30"/>
      <c r="CX663" s="30"/>
      <c r="CY663" s="30"/>
      <c r="CZ663" s="30"/>
      <c r="DA663" s="30"/>
      <c r="DB663" s="30"/>
      <c r="DC663" s="30"/>
      <c r="DD663" s="30"/>
      <c r="DE663" s="30"/>
      <c r="DF663" s="30"/>
      <c r="DH663" s="32"/>
      <c r="DI663" s="32"/>
      <c r="DJ663" s="30"/>
      <c r="DK663" s="30"/>
      <c r="DL663" s="30"/>
      <c r="DM663" s="30"/>
      <c r="DN663" s="30"/>
      <c r="DO663" s="30"/>
      <c r="DP663" s="30"/>
      <c r="DQ663" s="30"/>
      <c r="DR663" s="30"/>
      <c r="DS663" s="30"/>
      <c r="DT663" s="30"/>
      <c r="DV663" s="32"/>
      <c r="DW663" s="32"/>
      <c r="DX663" s="30"/>
      <c r="DY663" s="30"/>
      <c r="DZ663" s="30"/>
      <c r="EA663" s="30"/>
      <c r="EB663" s="30"/>
      <c r="EC663" s="30"/>
      <c r="ED663" s="30"/>
      <c r="EE663" s="30"/>
      <c r="EF663" s="30"/>
      <c r="EG663" s="30"/>
      <c r="EH663" s="30"/>
      <c r="EJ663" s="32"/>
      <c r="EK663" s="32"/>
      <c r="EL663" s="30"/>
      <c r="EM663" s="30"/>
      <c r="EN663" s="30"/>
      <c r="EO663" s="30"/>
      <c r="EP663" s="30"/>
      <c r="EQ663" s="30"/>
      <c r="ER663" s="30"/>
      <c r="ES663" s="30"/>
      <c r="ET663" s="30"/>
      <c r="EU663" s="30"/>
      <c r="EV663" s="30"/>
      <c r="EX663" s="32"/>
      <c r="EY663" s="32"/>
      <c r="EZ663" s="30"/>
      <c r="FA663" s="30"/>
      <c r="FB663" s="30"/>
      <c r="FC663" s="30"/>
      <c r="FD663" s="30"/>
      <c r="FE663" s="30"/>
      <c r="FF663" s="30"/>
      <c r="FG663" s="30"/>
      <c r="FH663" s="30"/>
      <c r="FI663" s="30"/>
      <c r="FJ663" s="30"/>
      <c r="FL663" s="32"/>
      <c r="FM663" s="32"/>
      <c r="FN663" s="30"/>
      <c r="FO663" s="30"/>
      <c r="FP663" s="30"/>
      <c r="FQ663" s="30"/>
      <c r="FR663" s="30"/>
      <c r="FS663" s="30"/>
      <c r="FT663" s="30"/>
      <c r="FU663" s="30"/>
      <c r="FV663" s="30"/>
      <c r="FW663" s="30"/>
      <c r="FX663" s="30"/>
      <c r="FZ663" s="32"/>
      <c r="GA663" s="32"/>
      <c r="GB663" s="30"/>
      <c r="GC663" s="30"/>
      <c r="GD663" s="30"/>
      <c r="GE663" s="30"/>
      <c r="GF663" s="30"/>
      <c r="GG663" s="30"/>
      <c r="GH663" s="30"/>
      <c r="GI663" s="30"/>
      <c r="GJ663" s="30"/>
      <c r="GK663" s="30"/>
      <c r="GL663" s="30"/>
      <c r="GN663" s="32"/>
      <c r="GO663" s="32"/>
      <c r="GP663" s="30"/>
      <c r="GQ663" s="30"/>
      <c r="GR663" s="30"/>
      <c r="GS663" s="30"/>
      <c r="GT663" s="30"/>
      <c r="GU663" s="30"/>
      <c r="GV663" s="30"/>
      <c r="GW663" s="30"/>
      <c r="GX663" s="30"/>
      <c r="GY663" s="30"/>
      <c r="GZ663" s="30"/>
      <c r="HB663" s="32"/>
      <c r="HC663" s="32"/>
      <c r="HD663" s="30"/>
      <c r="HE663" s="30"/>
      <c r="HF663" s="30"/>
      <c r="HG663" s="30"/>
      <c r="HH663" s="30"/>
      <c r="HI663" s="30"/>
      <c r="HJ663" s="30"/>
      <c r="HK663" s="30"/>
      <c r="HL663" s="30"/>
      <c r="HM663" s="30"/>
      <c r="HN663" s="30"/>
      <c r="HP663" s="32"/>
      <c r="HQ663" s="32"/>
      <c r="HR663" s="30"/>
      <c r="HS663" s="30"/>
      <c r="HT663" s="30"/>
      <c r="HU663" s="30"/>
      <c r="HV663" s="30"/>
      <c r="HW663" s="30"/>
      <c r="HX663" s="30"/>
    </row>
    <row r="664" spans="2:232" ht="9">
      <c r="B664" s="33"/>
      <c r="C664" s="32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2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B664" s="32"/>
      <c r="AC664" s="32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P664" s="32"/>
      <c r="AQ664" s="32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D664" s="32"/>
      <c r="BE664" s="32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R664" s="32"/>
      <c r="BS664" s="32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  <c r="CF664" s="32"/>
      <c r="CG664" s="32"/>
      <c r="CH664" s="30"/>
      <c r="CI664" s="30"/>
      <c r="CJ664" s="30"/>
      <c r="CK664" s="30"/>
      <c r="CL664" s="30"/>
      <c r="CM664" s="30"/>
      <c r="CN664" s="30"/>
      <c r="CO664" s="30"/>
      <c r="CP664" s="30"/>
      <c r="CQ664" s="30"/>
      <c r="CR664" s="30"/>
      <c r="CT664" s="32"/>
      <c r="CU664" s="32"/>
      <c r="CV664" s="30"/>
      <c r="CW664" s="30"/>
      <c r="CX664" s="30"/>
      <c r="CY664" s="30"/>
      <c r="CZ664" s="30"/>
      <c r="DA664" s="30"/>
      <c r="DB664" s="30"/>
      <c r="DC664" s="30"/>
      <c r="DD664" s="30"/>
      <c r="DE664" s="30"/>
      <c r="DF664" s="30"/>
      <c r="DH664" s="32"/>
      <c r="DI664" s="32"/>
      <c r="DJ664" s="30"/>
      <c r="DK664" s="30"/>
      <c r="DL664" s="30"/>
      <c r="DM664" s="30"/>
      <c r="DN664" s="30"/>
      <c r="DO664" s="30"/>
      <c r="DP664" s="30"/>
      <c r="DQ664" s="30"/>
      <c r="DR664" s="30"/>
      <c r="DS664" s="30"/>
      <c r="DT664" s="30"/>
      <c r="DV664" s="32"/>
      <c r="DW664" s="32"/>
      <c r="DX664" s="30"/>
      <c r="DY664" s="30"/>
      <c r="DZ664" s="30"/>
      <c r="EA664" s="30"/>
      <c r="EB664" s="30"/>
      <c r="EC664" s="30"/>
      <c r="ED664" s="30"/>
      <c r="EE664" s="30"/>
      <c r="EF664" s="30"/>
      <c r="EG664" s="30"/>
      <c r="EH664" s="30"/>
      <c r="EJ664" s="32"/>
      <c r="EK664" s="32"/>
      <c r="EL664" s="30"/>
      <c r="EM664" s="30"/>
      <c r="EN664" s="30"/>
      <c r="EO664" s="30"/>
      <c r="EP664" s="30"/>
      <c r="EQ664" s="30"/>
      <c r="ER664" s="30"/>
      <c r="ES664" s="30"/>
      <c r="ET664" s="30"/>
      <c r="EU664" s="30"/>
      <c r="EV664" s="30"/>
      <c r="EX664" s="32"/>
      <c r="EY664" s="32"/>
      <c r="EZ664" s="30"/>
      <c r="FA664" s="30"/>
      <c r="FB664" s="30"/>
      <c r="FC664" s="30"/>
      <c r="FD664" s="30"/>
      <c r="FE664" s="30"/>
      <c r="FF664" s="30"/>
      <c r="FG664" s="30"/>
      <c r="FH664" s="30"/>
      <c r="FI664" s="30"/>
      <c r="FJ664" s="30"/>
      <c r="FL664" s="32"/>
      <c r="FM664" s="32"/>
      <c r="FN664" s="30"/>
      <c r="FO664" s="30"/>
      <c r="FP664" s="30"/>
      <c r="FQ664" s="30"/>
      <c r="FR664" s="30"/>
      <c r="FS664" s="30"/>
      <c r="FT664" s="30"/>
      <c r="FU664" s="30"/>
      <c r="FV664" s="30"/>
      <c r="FW664" s="30"/>
      <c r="FX664" s="30"/>
      <c r="FZ664" s="32"/>
      <c r="GA664" s="32"/>
      <c r="GB664" s="30"/>
      <c r="GC664" s="30"/>
      <c r="GD664" s="30"/>
      <c r="GE664" s="30"/>
      <c r="GF664" s="30"/>
      <c r="GG664" s="30"/>
      <c r="GH664" s="30"/>
      <c r="GI664" s="30"/>
      <c r="GJ664" s="30"/>
      <c r="GK664" s="30"/>
      <c r="GL664" s="30"/>
      <c r="GN664" s="32"/>
      <c r="GO664" s="32"/>
      <c r="GP664" s="30"/>
      <c r="GQ664" s="30"/>
      <c r="GR664" s="30"/>
      <c r="GS664" s="30"/>
      <c r="GT664" s="30"/>
      <c r="GU664" s="30"/>
      <c r="GV664" s="30"/>
      <c r="GW664" s="30"/>
      <c r="GX664" s="30"/>
      <c r="GY664" s="30"/>
      <c r="GZ664" s="30"/>
      <c r="HB664" s="32"/>
      <c r="HC664" s="32"/>
      <c r="HD664" s="30"/>
      <c r="HE664" s="30"/>
      <c r="HF664" s="30"/>
      <c r="HG664" s="30"/>
      <c r="HH664" s="30"/>
      <c r="HI664" s="30"/>
      <c r="HJ664" s="30"/>
      <c r="HK664" s="30"/>
      <c r="HL664" s="30"/>
      <c r="HM664" s="30"/>
      <c r="HN664" s="30"/>
      <c r="HP664" s="32"/>
      <c r="HQ664" s="32"/>
      <c r="HR664" s="30"/>
      <c r="HS664" s="30"/>
      <c r="HT664" s="30"/>
      <c r="HU664" s="30"/>
      <c r="HV664" s="30"/>
      <c r="HW664" s="30"/>
      <c r="HX664" s="30"/>
    </row>
    <row r="665" spans="2:232" ht="9">
      <c r="B665" s="33"/>
      <c r="C665" s="32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2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B665" s="32"/>
      <c r="AC665" s="32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P665" s="32"/>
      <c r="AQ665" s="32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D665" s="32"/>
      <c r="BE665" s="32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R665" s="32"/>
      <c r="BS665" s="32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  <c r="CF665" s="32"/>
      <c r="CG665" s="32"/>
      <c r="CH665" s="30"/>
      <c r="CI665" s="30"/>
      <c r="CJ665" s="30"/>
      <c r="CK665" s="30"/>
      <c r="CL665" s="30"/>
      <c r="CM665" s="30"/>
      <c r="CN665" s="30"/>
      <c r="CO665" s="30"/>
      <c r="CP665" s="30"/>
      <c r="CQ665" s="30"/>
      <c r="CR665" s="30"/>
      <c r="CT665" s="32"/>
      <c r="CU665" s="32"/>
      <c r="CV665" s="30"/>
      <c r="CW665" s="30"/>
      <c r="CX665" s="30"/>
      <c r="CY665" s="30"/>
      <c r="CZ665" s="30"/>
      <c r="DA665" s="30"/>
      <c r="DB665" s="30"/>
      <c r="DC665" s="30"/>
      <c r="DD665" s="30"/>
      <c r="DE665" s="30"/>
      <c r="DF665" s="30"/>
      <c r="DH665" s="32"/>
      <c r="DI665" s="32"/>
      <c r="DJ665" s="30"/>
      <c r="DK665" s="30"/>
      <c r="DL665" s="30"/>
      <c r="DM665" s="30"/>
      <c r="DN665" s="30"/>
      <c r="DO665" s="30"/>
      <c r="DP665" s="30"/>
      <c r="DQ665" s="30"/>
      <c r="DR665" s="30"/>
      <c r="DS665" s="30"/>
      <c r="DT665" s="30"/>
      <c r="DV665" s="32"/>
      <c r="DW665" s="32"/>
      <c r="DX665" s="30"/>
      <c r="DY665" s="30"/>
      <c r="DZ665" s="30"/>
      <c r="EA665" s="30"/>
      <c r="EB665" s="30"/>
      <c r="EC665" s="30"/>
      <c r="ED665" s="30"/>
      <c r="EE665" s="30"/>
      <c r="EF665" s="30"/>
      <c r="EG665" s="30"/>
      <c r="EH665" s="30"/>
      <c r="EJ665" s="32"/>
      <c r="EK665" s="32"/>
      <c r="EL665" s="30"/>
      <c r="EM665" s="30"/>
      <c r="EN665" s="30"/>
      <c r="EO665" s="30"/>
      <c r="EP665" s="30"/>
      <c r="EQ665" s="30"/>
      <c r="ER665" s="30"/>
      <c r="ES665" s="30"/>
      <c r="ET665" s="30"/>
      <c r="EU665" s="30"/>
      <c r="EV665" s="30"/>
      <c r="EX665" s="32"/>
      <c r="EY665" s="32"/>
      <c r="EZ665" s="30"/>
      <c r="FA665" s="30"/>
      <c r="FB665" s="30"/>
      <c r="FC665" s="30"/>
      <c r="FD665" s="30"/>
      <c r="FE665" s="30"/>
      <c r="FF665" s="30"/>
      <c r="FG665" s="30"/>
      <c r="FH665" s="30"/>
      <c r="FI665" s="30"/>
      <c r="FJ665" s="30"/>
      <c r="FL665" s="32"/>
      <c r="FM665" s="32"/>
      <c r="FN665" s="30"/>
      <c r="FO665" s="30"/>
      <c r="FP665" s="30"/>
      <c r="FQ665" s="30"/>
      <c r="FR665" s="30"/>
      <c r="FS665" s="30"/>
      <c r="FT665" s="30"/>
      <c r="FU665" s="30"/>
      <c r="FV665" s="30"/>
      <c r="FW665" s="30"/>
      <c r="FX665" s="30"/>
      <c r="FZ665" s="32"/>
      <c r="GA665" s="32"/>
      <c r="GB665" s="30"/>
      <c r="GC665" s="30"/>
      <c r="GD665" s="30"/>
      <c r="GE665" s="30"/>
      <c r="GF665" s="30"/>
      <c r="GG665" s="30"/>
      <c r="GH665" s="30"/>
      <c r="GI665" s="30"/>
      <c r="GJ665" s="30"/>
      <c r="GK665" s="30"/>
      <c r="GL665" s="30"/>
      <c r="GN665" s="32"/>
      <c r="GO665" s="32"/>
      <c r="GP665" s="30"/>
      <c r="GQ665" s="30"/>
      <c r="GR665" s="30"/>
      <c r="GS665" s="30"/>
      <c r="GT665" s="30"/>
      <c r="GU665" s="30"/>
      <c r="GV665" s="30"/>
      <c r="GW665" s="30"/>
      <c r="GX665" s="30"/>
      <c r="GY665" s="30"/>
      <c r="GZ665" s="30"/>
      <c r="HB665" s="32"/>
      <c r="HC665" s="32"/>
      <c r="HD665" s="30"/>
      <c r="HE665" s="30"/>
      <c r="HF665" s="30"/>
      <c r="HG665" s="30"/>
      <c r="HH665" s="30"/>
      <c r="HI665" s="30"/>
      <c r="HJ665" s="30"/>
      <c r="HK665" s="30"/>
      <c r="HL665" s="30"/>
      <c r="HM665" s="30"/>
      <c r="HN665" s="30"/>
      <c r="HP665" s="32"/>
      <c r="HQ665" s="32"/>
      <c r="HR665" s="30"/>
      <c r="HS665" s="30"/>
      <c r="HT665" s="30"/>
      <c r="HU665" s="30"/>
      <c r="HV665" s="30"/>
      <c r="HW665" s="30"/>
      <c r="HX665" s="30"/>
    </row>
    <row r="666" spans="2:232" ht="9">
      <c r="B666" s="33"/>
      <c r="C666" s="32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2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B666" s="32"/>
      <c r="AC666" s="32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P666" s="32"/>
      <c r="AQ666" s="32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D666" s="32"/>
      <c r="BE666" s="32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R666" s="32"/>
      <c r="BS666" s="32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F666" s="32"/>
      <c r="CG666" s="32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T666" s="32"/>
      <c r="CU666" s="32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H666" s="32"/>
      <c r="DI666" s="32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V666" s="32"/>
      <c r="DW666" s="32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J666" s="32"/>
      <c r="EK666" s="32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  <c r="EV666" s="30"/>
      <c r="EX666" s="32"/>
      <c r="EY666" s="32"/>
      <c r="EZ666" s="30"/>
      <c r="FA666" s="30"/>
      <c r="FB666" s="30"/>
      <c r="FC666" s="30"/>
      <c r="FD666" s="30"/>
      <c r="FE666" s="30"/>
      <c r="FF666" s="30"/>
      <c r="FG666" s="30"/>
      <c r="FH666" s="30"/>
      <c r="FI666" s="30"/>
      <c r="FJ666" s="30"/>
      <c r="FL666" s="32"/>
      <c r="FM666" s="32"/>
      <c r="FN666" s="30"/>
      <c r="FO666" s="30"/>
      <c r="FP666" s="30"/>
      <c r="FQ666" s="30"/>
      <c r="FR666" s="30"/>
      <c r="FS666" s="30"/>
      <c r="FT666" s="30"/>
      <c r="FU666" s="30"/>
      <c r="FV666" s="30"/>
      <c r="FW666" s="30"/>
      <c r="FX666" s="30"/>
      <c r="FZ666" s="32"/>
      <c r="GA666" s="32"/>
      <c r="GB666" s="30"/>
      <c r="GC666" s="30"/>
      <c r="GD666" s="30"/>
      <c r="GE666" s="30"/>
      <c r="GF666" s="30"/>
      <c r="GG666" s="30"/>
      <c r="GH666" s="30"/>
      <c r="GI666" s="30"/>
      <c r="GJ666" s="30"/>
      <c r="GK666" s="30"/>
      <c r="GL666" s="30"/>
      <c r="GN666" s="32"/>
      <c r="GO666" s="32"/>
      <c r="GP666" s="30"/>
      <c r="GQ666" s="30"/>
      <c r="GR666" s="30"/>
      <c r="GS666" s="30"/>
      <c r="GT666" s="30"/>
      <c r="GU666" s="30"/>
      <c r="GV666" s="30"/>
      <c r="GW666" s="30"/>
      <c r="GX666" s="30"/>
      <c r="GY666" s="30"/>
      <c r="GZ666" s="30"/>
      <c r="HB666" s="32"/>
      <c r="HC666" s="32"/>
      <c r="HD666" s="30"/>
      <c r="HE666" s="30"/>
      <c r="HF666" s="30"/>
      <c r="HG666" s="30"/>
      <c r="HH666" s="30"/>
      <c r="HI666" s="30"/>
      <c r="HJ666" s="30"/>
      <c r="HK666" s="30"/>
      <c r="HL666" s="30"/>
      <c r="HM666" s="30"/>
      <c r="HN666" s="30"/>
      <c r="HP666" s="32"/>
      <c r="HQ666" s="32"/>
      <c r="HR666" s="30"/>
      <c r="HS666" s="30"/>
      <c r="HT666" s="30"/>
      <c r="HU666" s="30"/>
      <c r="HV666" s="30"/>
      <c r="HW666" s="30"/>
      <c r="HX666" s="30"/>
    </row>
    <row r="667" spans="2:232" ht="9">
      <c r="B667" s="33"/>
      <c r="C667" s="32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2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B667" s="32"/>
      <c r="AC667" s="32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P667" s="32"/>
      <c r="AQ667" s="32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D667" s="32"/>
      <c r="BE667" s="32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R667" s="32"/>
      <c r="BS667" s="32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F667" s="32"/>
      <c r="CG667" s="32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T667" s="32"/>
      <c r="CU667" s="32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H667" s="32"/>
      <c r="DI667" s="32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V667" s="32"/>
      <c r="DW667" s="32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J667" s="32"/>
      <c r="EK667" s="32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  <c r="EV667" s="30"/>
      <c r="EX667" s="32"/>
      <c r="EY667" s="32"/>
      <c r="EZ667" s="30"/>
      <c r="FA667" s="30"/>
      <c r="FB667" s="30"/>
      <c r="FC667" s="30"/>
      <c r="FD667" s="30"/>
      <c r="FE667" s="30"/>
      <c r="FF667" s="30"/>
      <c r="FG667" s="30"/>
      <c r="FH667" s="30"/>
      <c r="FI667" s="30"/>
      <c r="FJ667" s="30"/>
      <c r="FL667" s="32"/>
      <c r="FM667" s="32"/>
      <c r="FN667" s="30"/>
      <c r="FO667" s="30"/>
      <c r="FP667" s="30"/>
      <c r="FQ667" s="30"/>
      <c r="FR667" s="30"/>
      <c r="FS667" s="30"/>
      <c r="FT667" s="30"/>
      <c r="FU667" s="30"/>
      <c r="FV667" s="30"/>
      <c r="FW667" s="30"/>
      <c r="FX667" s="30"/>
      <c r="FZ667" s="32"/>
      <c r="GA667" s="32"/>
      <c r="GB667" s="30"/>
      <c r="GC667" s="30"/>
      <c r="GD667" s="30"/>
      <c r="GE667" s="30"/>
      <c r="GF667" s="30"/>
      <c r="GG667" s="30"/>
      <c r="GH667" s="30"/>
      <c r="GI667" s="30"/>
      <c r="GJ667" s="30"/>
      <c r="GK667" s="30"/>
      <c r="GL667" s="30"/>
      <c r="GN667" s="32"/>
      <c r="GO667" s="32"/>
      <c r="GP667" s="30"/>
      <c r="GQ667" s="30"/>
      <c r="GR667" s="30"/>
      <c r="GS667" s="30"/>
      <c r="GT667" s="30"/>
      <c r="GU667" s="30"/>
      <c r="GV667" s="30"/>
      <c r="GW667" s="30"/>
      <c r="GX667" s="30"/>
      <c r="GY667" s="30"/>
      <c r="GZ667" s="30"/>
      <c r="HB667" s="32"/>
      <c r="HC667" s="32"/>
      <c r="HD667" s="30"/>
      <c r="HE667" s="30"/>
      <c r="HF667" s="30"/>
      <c r="HG667" s="30"/>
      <c r="HH667" s="30"/>
      <c r="HI667" s="30"/>
      <c r="HJ667" s="30"/>
      <c r="HK667" s="30"/>
      <c r="HL667" s="30"/>
      <c r="HM667" s="30"/>
      <c r="HN667" s="30"/>
      <c r="HP667" s="32"/>
      <c r="HQ667" s="32"/>
      <c r="HR667" s="30"/>
      <c r="HS667" s="30"/>
      <c r="HT667" s="30"/>
      <c r="HU667" s="30"/>
      <c r="HV667" s="30"/>
      <c r="HW667" s="30"/>
      <c r="HX667" s="30"/>
    </row>
    <row r="668" spans="2:232" ht="9">
      <c r="B668" s="33"/>
      <c r="C668" s="32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2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B668" s="32"/>
      <c r="AC668" s="32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P668" s="32"/>
      <c r="AQ668" s="32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D668" s="32"/>
      <c r="BE668" s="32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R668" s="32"/>
      <c r="BS668" s="32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F668" s="32"/>
      <c r="CG668" s="32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T668" s="32"/>
      <c r="CU668" s="32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H668" s="32"/>
      <c r="DI668" s="32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V668" s="32"/>
      <c r="DW668" s="32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J668" s="32"/>
      <c r="EK668" s="32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  <c r="EV668" s="30"/>
      <c r="EX668" s="32"/>
      <c r="EY668" s="32"/>
      <c r="EZ668" s="30"/>
      <c r="FA668" s="30"/>
      <c r="FB668" s="30"/>
      <c r="FC668" s="30"/>
      <c r="FD668" s="30"/>
      <c r="FE668" s="30"/>
      <c r="FF668" s="30"/>
      <c r="FG668" s="30"/>
      <c r="FH668" s="30"/>
      <c r="FI668" s="30"/>
      <c r="FJ668" s="30"/>
      <c r="FL668" s="32"/>
      <c r="FM668" s="32"/>
      <c r="FN668" s="30"/>
      <c r="FO668" s="30"/>
      <c r="FP668" s="30"/>
      <c r="FQ668" s="30"/>
      <c r="FR668" s="30"/>
      <c r="FS668" s="30"/>
      <c r="FT668" s="30"/>
      <c r="FU668" s="30"/>
      <c r="FV668" s="30"/>
      <c r="FW668" s="30"/>
      <c r="FX668" s="30"/>
      <c r="FZ668" s="32"/>
      <c r="GA668" s="32"/>
      <c r="GB668" s="30"/>
      <c r="GC668" s="30"/>
      <c r="GD668" s="30"/>
      <c r="GE668" s="30"/>
      <c r="GF668" s="30"/>
      <c r="GG668" s="30"/>
      <c r="GH668" s="30"/>
      <c r="GI668" s="30"/>
      <c r="GJ668" s="30"/>
      <c r="GK668" s="30"/>
      <c r="GL668" s="30"/>
      <c r="GN668" s="32"/>
      <c r="GO668" s="32"/>
      <c r="GP668" s="30"/>
      <c r="GQ668" s="30"/>
      <c r="GR668" s="30"/>
      <c r="GS668" s="30"/>
      <c r="GT668" s="30"/>
      <c r="GU668" s="30"/>
      <c r="GV668" s="30"/>
      <c r="GW668" s="30"/>
      <c r="GX668" s="30"/>
      <c r="GY668" s="30"/>
      <c r="GZ668" s="30"/>
      <c r="HB668" s="32"/>
      <c r="HC668" s="32"/>
      <c r="HD668" s="30"/>
      <c r="HE668" s="30"/>
      <c r="HF668" s="30"/>
      <c r="HG668" s="30"/>
      <c r="HH668" s="30"/>
      <c r="HI668" s="30"/>
      <c r="HJ668" s="30"/>
      <c r="HK668" s="30"/>
      <c r="HL668" s="30"/>
      <c r="HM668" s="30"/>
      <c r="HN668" s="30"/>
      <c r="HP668" s="32"/>
      <c r="HQ668" s="32"/>
      <c r="HR668" s="30"/>
      <c r="HS668" s="30"/>
      <c r="HT668" s="30"/>
      <c r="HU668" s="30"/>
      <c r="HV668" s="30"/>
      <c r="HW668" s="30"/>
      <c r="HX668" s="30"/>
    </row>
    <row r="669" spans="2:232" ht="9">
      <c r="B669" s="33"/>
      <c r="C669" s="32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2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B669" s="32"/>
      <c r="AC669" s="32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P669" s="32"/>
      <c r="AQ669" s="32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D669" s="32"/>
      <c r="BE669" s="32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R669" s="32"/>
      <c r="BS669" s="32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F669" s="32"/>
      <c r="CG669" s="32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T669" s="32"/>
      <c r="CU669" s="32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H669" s="32"/>
      <c r="DI669" s="32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V669" s="32"/>
      <c r="DW669" s="32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J669" s="32"/>
      <c r="EK669" s="32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  <c r="EV669" s="30"/>
      <c r="EX669" s="32"/>
      <c r="EY669" s="32"/>
      <c r="EZ669" s="30"/>
      <c r="FA669" s="30"/>
      <c r="FB669" s="30"/>
      <c r="FC669" s="30"/>
      <c r="FD669" s="30"/>
      <c r="FE669" s="30"/>
      <c r="FF669" s="30"/>
      <c r="FG669" s="30"/>
      <c r="FH669" s="30"/>
      <c r="FI669" s="30"/>
      <c r="FJ669" s="30"/>
      <c r="FL669" s="32"/>
      <c r="FM669" s="32"/>
      <c r="FN669" s="30"/>
      <c r="FO669" s="30"/>
      <c r="FP669" s="30"/>
      <c r="FQ669" s="30"/>
      <c r="FR669" s="30"/>
      <c r="FS669" s="30"/>
      <c r="FT669" s="30"/>
      <c r="FU669" s="30"/>
      <c r="FV669" s="30"/>
      <c r="FW669" s="30"/>
      <c r="FX669" s="30"/>
      <c r="FZ669" s="32"/>
      <c r="GA669" s="32"/>
      <c r="GB669" s="30"/>
      <c r="GC669" s="30"/>
      <c r="GD669" s="30"/>
      <c r="GE669" s="30"/>
      <c r="GF669" s="30"/>
      <c r="GG669" s="30"/>
      <c r="GH669" s="30"/>
      <c r="GI669" s="30"/>
      <c r="GJ669" s="30"/>
      <c r="GK669" s="30"/>
      <c r="GL669" s="30"/>
      <c r="GN669" s="32"/>
      <c r="GO669" s="32"/>
      <c r="GP669" s="30"/>
      <c r="GQ669" s="30"/>
      <c r="GR669" s="30"/>
      <c r="GS669" s="30"/>
      <c r="GT669" s="30"/>
      <c r="GU669" s="30"/>
      <c r="GV669" s="30"/>
      <c r="GW669" s="30"/>
      <c r="GX669" s="30"/>
      <c r="GY669" s="30"/>
      <c r="GZ669" s="30"/>
      <c r="HB669" s="32"/>
      <c r="HC669" s="32"/>
      <c r="HD669" s="30"/>
      <c r="HE669" s="30"/>
      <c r="HF669" s="30"/>
      <c r="HG669" s="30"/>
      <c r="HH669" s="30"/>
      <c r="HI669" s="30"/>
      <c r="HJ669" s="30"/>
      <c r="HK669" s="30"/>
      <c r="HL669" s="30"/>
      <c r="HM669" s="30"/>
      <c r="HN669" s="30"/>
      <c r="HP669" s="32"/>
      <c r="HQ669" s="32"/>
      <c r="HR669" s="30"/>
      <c r="HS669" s="30"/>
      <c r="HT669" s="30"/>
      <c r="HU669" s="30"/>
      <c r="HV669" s="30"/>
      <c r="HW669" s="30"/>
      <c r="HX669" s="30"/>
    </row>
    <row r="670" spans="2:232" ht="9">
      <c r="B670" s="33"/>
      <c r="C670" s="32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2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B670" s="32"/>
      <c r="AC670" s="32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P670" s="32"/>
      <c r="AQ670" s="32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D670" s="32"/>
      <c r="BE670" s="32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R670" s="32"/>
      <c r="BS670" s="32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F670" s="32"/>
      <c r="CG670" s="32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T670" s="32"/>
      <c r="CU670" s="32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H670" s="32"/>
      <c r="DI670" s="32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V670" s="32"/>
      <c r="DW670" s="32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J670" s="32"/>
      <c r="EK670" s="32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  <c r="EV670" s="30"/>
      <c r="EX670" s="32"/>
      <c r="EY670" s="32"/>
      <c r="EZ670" s="30"/>
      <c r="FA670" s="30"/>
      <c r="FB670" s="30"/>
      <c r="FC670" s="30"/>
      <c r="FD670" s="30"/>
      <c r="FE670" s="30"/>
      <c r="FF670" s="30"/>
      <c r="FG670" s="30"/>
      <c r="FH670" s="30"/>
      <c r="FI670" s="30"/>
      <c r="FJ670" s="30"/>
      <c r="FL670" s="32"/>
      <c r="FM670" s="32"/>
      <c r="FN670" s="30"/>
      <c r="FO670" s="30"/>
      <c r="FP670" s="30"/>
      <c r="FQ670" s="30"/>
      <c r="FR670" s="30"/>
      <c r="FS670" s="30"/>
      <c r="FT670" s="30"/>
      <c r="FU670" s="30"/>
      <c r="FV670" s="30"/>
      <c r="FW670" s="30"/>
      <c r="FX670" s="30"/>
      <c r="FZ670" s="32"/>
      <c r="GA670" s="32"/>
      <c r="GB670" s="30"/>
      <c r="GC670" s="30"/>
      <c r="GD670" s="30"/>
      <c r="GE670" s="30"/>
      <c r="GF670" s="30"/>
      <c r="GG670" s="30"/>
      <c r="GH670" s="30"/>
      <c r="GI670" s="30"/>
      <c r="GJ670" s="30"/>
      <c r="GK670" s="30"/>
      <c r="GL670" s="30"/>
      <c r="GN670" s="32"/>
      <c r="GO670" s="32"/>
      <c r="GP670" s="30"/>
      <c r="GQ670" s="30"/>
      <c r="GR670" s="30"/>
      <c r="GS670" s="30"/>
      <c r="GT670" s="30"/>
      <c r="GU670" s="30"/>
      <c r="GV670" s="30"/>
      <c r="GW670" s="30"/>
      <c r="GX670" s="30"/>
      <c r="GY670" s="30"/>
      <c r="GZ670" s="30"/>
      <c r="HB670" s="32"/>
      <c r="HC670" s="32"/>
      <c r="HD670" s="30"/>
      <c r="HE670" s="30"/>
      <c r="HF670" s="30"/>
      <c r="HG670" s="30"/>
      <c r="HH670" s="30"/>
      <c r="HI670" s="30"/>
      <c r="HJ670" s="30"/>
      <c r="HK670" s="30"/>
      <c r="HL670" s="30"/>
      <c r="HM670" s="30"/>
      <c r="HN670" s="30"/>
      <c r="HP670" s="32"/>
      <c r="HQ670" s="32"/>
      <c r="HR670" s="30"/>
      <c r="HS670" s="30"/>
      <c r="HT670" s="30"/>
      <c r="HU670" s="30"/>
      <c r="HV670" s="30"/>
      <c r="HW670" s="30"/>
      <c r="HX670" s="30"/>
    </row>
    <row r="671" spans="2:232" ht="9">
      <c r="B671" s="33"/>
      <c r="C671" s="32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2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B671" s="32"/>
      <c r="AC671" s="32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P671" s="32"/>
      <c r="AQ671" s="32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D671" s="32"/>
      <c r="BE671" s="32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R671" s="32"/>
      <c r="BS671" s="32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F671" s="32"/>
      <c r="CG671" s="32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T671" s="32"/>
      <c r="CU671" s="32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H671" s="32"/>
      <c r="DI671" s="32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V671" s="32"/>
      <c r="DW671" s="32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J671" s="32"/>
      <c r="EK671" s="32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  <c r="EV671" s="30"/>
      <c r="EX671" s="32"/>
      <c r="EY671" s="32"/>
      <c r="EZ671" s="30"/>
      <c r="FA671" s="30"/>
      <c r="FB671" s="30"/>
      <c r="FC671" s="30"/>
      <c r="FD671" s="30"/>
      <c r="FE671" s="30"/>
      <c r="FF671" s="30"/>
      <c r="FG671" s="30"/>
      <c r="FH671" s="30"/>
      <c r="FI671" s="30"/>
      <c r="FJ671" s="30"/>
      <c r="FL671" s="32"/>
      <c r="FM671" s="32"/>
      <c r="FN671" s="30"/>
      <c r="FO671" s="30"/>
      <c r="FP671" s="30"/>
      <c r="FQ671" s="30"/>
      <c r="FR671" s="30"/>
      <c r="FS671" s="30"/>
      <c r="FT671" s="30"/>
      <c r="FU671" s="30"/>
      <c r="FV671" s="30"/>
      <c r="FW671" s="30"/>
      <c r="FX671" s="30"/>
      <c r="FZ671" s="32"/>
      <c r="GA671" s="32"/>
      <c r="GB671" s="30"/>
      <c r="GC671" s="30"/>
      <c r="GD671" s="30"/>
      <c r="GE671" s="30"/>
      <c r="GF671" s="30"/>
      <c r="GG671" s="30"/>
      <c r="GH671" s="30"/>
      <c r="GI671" s="30"/>
      <c r="GJ671" s="30"/>
      <c r="GK671" s="30"/>
      <c r="GL671" s="30"/>
      <c r="GN671" s="32"/>
      <c r="GO671" s="32"/>
      <c r="GP671" s="30"/>
      <c r="GQ671" s="30"/>
      <c r="GR671" s="30"/>
      <c r="GS671" s="30"/>
      <c r="GT671" s="30"/>
      <c r="GU671" s="30"/>
      <c r="GV671" s="30"/>
      <c r="GW671" s="30"/>
      <c r="GX671" s="30"/>
      <c r="GY671" s="30"/>
      <c r="GZ671" s="30"/>
      <c r="HB671" s="32"/>
      <c r="HC671" s="32"/>
      <c r="HD671" s="30"/>
      <c r="HE671" s="30"/>
      <c r="HF671" s="30"/>
      <c r="HG671" s="30"/>
      <c r="HH671" s="30"/>
      <c r="HI671" s="30"/>
      <c r="HJ671" s="30"/>
      <c r="HK671" s="30"/>
      <c r="HL671" s="30"/>
      <c r="HM671" s="30"/>
      <c r="HN671" s="30"/>
      <c r="HP671" s="32"/>
      <c r="HQ671" s="32"/>
      <c r="HR671" s="30"/>
      <c r="HS671" s="30"/>
      <c r="HT671" s="30"/>
      <c r="HU671" s="30"/>
      <c r="HV671" s="30"/>
      <c r="HW671" s="30"/>
      <c r="HX671" s="30"/>
    </row>
    <row r="672" spans="2:232" ht="9">
      <c r="B672" s="33"/>
      <c r="C672" s="32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2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B672" s="32"/>
      <c r="AC672" s="32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P672" s="32"/>
      <c r="AQ672" s="32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D672" s="32"/>
      <c r="BE672" s="32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R672" s="32"/>
      <c r="BS672" s="32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F672" s="32"/>
      <c r="CG672" s="32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T672" s="32"/>
      <c r="CU672" s="32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H672" s="32"/>
      <c r="DI672" s="32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V672" s="32"/>
      <c r="DW672" s="32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J672" s="32"/>
      <c r="EK672" s="32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  <c r="EV672" s="30"/>
      <c r="EX672" s="32"/>
      <c r="EY672" s="32"/>
      <c r="EZ672" s="30"/>
      <c r="FA672" s="30"/>
      <c r="FB672" s="30"/>
      <c r="FC672" s="30"/>
      <c r="FD672" s="30"/>
      <c r="FE672" s="30"/>
      <c r="FF672" s="30"/>
      <c r="FG672" s="30"/>
      <c r="FH672" s="30"/>
      <c r="FI672" s="30"/>
      <c r="FJ672" s="30"/>
      <c r="FL672" s="32"/>
      <c r="FM672" s="32"/>
      <c r="FN672" s="30"/>
      <c r="FO672" s="30"/>
      <c r="FP672" s="30"/>
      <c r="FQ672" s="30"/>
      <c r="FR672" s="30"/>
      <c r="FS672" s="30"/>
      <c r="FT672" s="30"/>
      <c r="FU672" s="30"/>
      <c r="FV672" s="30"/>
      <c r="FW672" s="30"/>
      <c r="FX672" s="30"/>
      <c r="FZ672" s="32"/>
      <c r="GA672" s="32"/>
      <c r="GB672" s="30"/>
      <c r="GC672" s="30"/>
      <c r="GD672" s="30"/>
      <c r="GE672" s="30"/>
      <c r="GF672" s="30"/>
      <c r="GG672" s="30"/>
      <c r="GH672" s="30"/>
      <c r="GI672" s="30"/>
      <c r="GJ672" s="30"/>
      <c r="GK672" s="30"/>
      <c r="GL672" s="30"/>
      <c r="GN672" s="32"/>
      <c r="GO672" s="32"/>
      <c r="GP672" s="30"/>
      <c r="GQ672" s="30"/>
      <c r="GR672" s="30"/>
      <c r="GS672" s="30"/>
      <c r="GT672" s="30"/>
      <c r="GU672" s="30"/>
      <c r="GV672" s="30"/>
      <c r="GW672" s="30"/>
      <c r="GX672" s="30"/>
      <c r="GY672" s="30"/>
      <c r="GZ672" s="30"/>
      <c r="HB672" s="32"/>
      <c r="HC672" s="32"/>
      <c r="HD672" s="30"/>
      <c r="HE672" s="30"/>
      <c r="HF672" s="30"/>
      <c r="HG672" s="30"/>
      <c r="HH672" s="30"/>
      <c r="HI672" s="30"/>
      <c r="HJ672" s="30"/>
      <c r="HK672" s="30"/>
      <c r="HL672" s="30"/>
      <c r="HM672" s="30"/>
      <c r="HN672" s="30"/>
      <c r="HP672" s="32"/>
      <c r="HQ672" s="32"/>
      <c r="HR672" s="30"/>
      <c r="HS672" s="30"/>
      <c r="HT672" s="30"/>
      <c r="HU672" s="30"/>
      <c r="HV672" s="30"/>
      <c r="HW672" s="30"/>
      <c r="HX672" s="30"/>
    </row>
    <row r="673" spans="2:232" ht="9">
      <c r="B673" s="33"/>
      <c r="C673" s="32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2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B673" s="32"/>
      <c r="AC673" s="32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P673" s="32"/>
      <c r="AQ673" s="32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D673" s="32"/>
      <c r="BE673" s="32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R673" s="32"/>
      <c r="BS673" s="32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F673" s="32"/>
      <c r="CG673" s="32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T673" s="32"/>
      <c r="CU673" s="32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H673" s="32"/>
      <c r="DI673" s="32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V673" s="32"/>
      <c r="DW673" s="32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J673" s="32"/>
      <c r="EK673" s="32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  <c r="EV673" s="30"/>
      <c r="EX673" s="32"/>
      <c r="EY673" s="32"/>
      <c r="EZ673" s="30"/>
      <c r="FA673" s="30"/>
      <c r="FB673" s="30"/>
      <c r="FC673" s="30"/>
      <c r="FD673" s="30"/>
      <c r="FE673" s="30"/>
      <c r="FF673" s="30"/>
      <c r="FG673" s="30"/>
      <c r="FH673" s="30"/>
      <c r="FI673" s="30"/>
      <c r="FJ673" s="30"/>
      <c r="FL673" s="32"/>
      <c r="FM673" s="32"/>
      <c r="FN673" s="30"/>
      <c r="FO673" s="30"/>
      <c r="FP673" s="30"/>
      <c r="FQ673" s="30"/>
      <c r="FR673" s="30"/>
      <c r="FS673" s="30"/>
      <c r="FT673" s="30"/>
      <c r="FU673" s="30"/>
      <c r="FV673" s="30"/>
      <c r="FW673" s="30"/>
      <c r="FX673" s="30"/>
      <c r="FZ673" s="32"/>
      <c r="GA673" s="32"/>
      <c r="GB673" s="30"/>
      <c r="GC673" s="30"/>
      <c r="GD673" s="30"/>
      <c r="GE673" s="30"/>
      <c r="GF673" s="30"/>
      <c r="GG673" s="30"/>
      <c r="GH673" s="30"/>
      <c r="GI673" s="30"/>
      <c r="GJ673" s="30"/>
      <c r="GK673" s="30"/>
      <c r="GL673" s="30"/>
      <c r="GN673" s="32"/>
      <c r="GO673" s="32"/>
      <c r="GP673" s="30"/>
      <c r="GQ673" s="30"/>
      <c r="GR673" s="30"/>
      <c r="GS673" s="30"/>
      <c r="GT673" s="30"/>
      <c r="GU673" s="30"/>
      <c r="GV673" s="30"/>
      <c r="GW673" s="30"/>
      <c r="GX673" s="30"/>
      <c r="GY673" s="30"/>
      <c r="GZ673" s="30"/>
      <c r="HB673" s="32"/>
      <c r="HC673" s="32"/>
      <c r="HD673" s="30"/>
      <c r="HE673" s="30"/>
      <c r="HF673" s="30"/>
      <c r="HG673" s="30"/>
      <c r="HH673" s="30"/>
      <c r="HI673" s="30"/>
      <c r="HJ673" s="30"/>
      <c r="HK673" s="30"/>
      <c r="HL673" s="30"/>
      <c r="HM673" s="30"/>
      <c r="HN673" s="30"/>
      <c r="HP673" s="32"/>
      <c r="HQ673" s="32"/>
      <c r="HR673" s="30"/>
      <c r="HS673" s="30"/>
      <c r="HT673" s="30"/>
      <c r="HU673" s="30"/>
      <c r="HV673" s="30"/>
      <c r="HW673" s="30"/>
      <c r="HX673" s="30"/>
    </row>
    <row r="674" spans="2:232" ht="9">
      <c r="B674" s="33"/>
      <c r="C674" s="32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2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B674" s="32"/>
      <c r="AC674" s="32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P674" s="32"/>
      <c r="AQ674" s="32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D674" s="32"/>
      <c r="BE674" s="32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R674" s="32"/>
      <c r="BS674" s="32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F674" s="32"/>
      <c r="CG674" s="32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T674" s="32"/>
      <c r="CU674" s="32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H674" s="32"/>
      <c r="DI674" s="32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V674" s="32"/>
      <c r="DW674" s="32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J674" s="32"/>
      <c r="EK674" s="32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  <c r="EV674" s="30"/>
      <c r="EX674" s="32"/>
      <c r="EY674" s="32"/>
      <c r="EZ674" s="30"/>
      <c r="FA674" s="30"/>
      <c r="FB674" s="30"/>
      <c r="FC674" s="30"/>
      <c r="FD674" s="30"/>
      <c r="FE674" s="30"/>
      <c r="FF674" s="30"/>
      <c r="FG674" s="30"/>
      <c r="FH674" s="30"/>
      <c r="FI674" s="30"/>
      <c r="FJ674" s="30"/>
      <c r="FL674" s="32"/>
      <c r="FM674" s="32"/>
      <c r="FN674" s="30"/>
      <c r="FO674" s="30"/>
      <c r="FP674" s="30"/>
      <c r="FQ674" s="30"/>
      <c r="FR674" s="30"/>
      <c r="FS674" s="30"/>
      <c r="FT674" s="30"/>
      <c r="FU674" s="30"/>
      <c r="FV674" s="30"/>
      <c r="FW674" s="30"/>
      <c r="FX674" s="30"/>
      <c r="FZ674" s="32"/>
      <c r="GA674" s="32"/>
      <c r="GB674" s="30"/>
      <c r="GC674" s="30"/>
      <c r="GD674" s="30"/>
      <c r="GE674" s="30"/>
      <c r="GF674" s="30"/>
      <c r="GG674" s="30"/>
      <c r="GH674" s="30"/>
      <c r="GI674" s="30"/>
      <c r="GJ674" s="30"/>
      <c r="GK674" s="30"/>
      <c r="GL674" s="30"/>
      <c r="GN674" s="32"/>
      <c r="GO674" s="32"/>
      <c r="GP674" s="30"/>
      <c r="GQ674" s="30"/>
      <c r="GR674" s="30"/>
      <c r="GS674" s="30"/>
      <c r="GT674" s="30"/>
      <c r="GU674" s="30"/>
      <c r="GV674" s="30"/>
      <c r="GW674" s="30"/>
      <c r="GX674" s="30"/>
      <c r="GY674" s="30"/>
      <c r="GZ674" s="30"/>
      <c r="HB674" s="32"/>
      <c r="HC674" s="32"/>
      <c r="HD674" s="30"/>
      <c r="HE674" s="30"/>
      <c r="HF674" s="30"/>
      <c r="HG674" s="30"/>
      <c r="HH674" s="30"/>
      <c r="HI674" s="30"/>
      <c r="HJ674" s="30"/>
      <c r="HK674" s="30"/>
      <c r="HL674" s="30"/>
      <c r="HM674" s="30"/>
      <c r="HN674" s="30"/>
      <c r="HP674" s="32"/>
      <c r="HQ674" s="32"/>
      <c r="HR674" s="30"/>
      <c r="HS674" s="30"/>
      <c r="HT674" s="30"/>
      <c r="HU674" s="30"/>
      <c r="HV674" s="30"/>
      <c r="HW674" s="30"/>
      <c r="HX674" s="30"/>
    </row>
    <row r="675" spans="2:232" ht="9">
      <c r="B675" s="33"/>
      <c r="C675" s="32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2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B675" s="32"/>
      <c r="AC675" s="32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P675" s="32"/>
      <c r="AQ675" s="32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D675" s="32"/>
      <c r="BE675" s="32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R675" s="32"/>
      <c r="BS675" s="32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F675" s="32"/>
      <c r="CG675" s="32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T675" s="32"/>
      <c r="CU675" s="32"/>
      <c r="CV675" s="30"/>
      <c r="CW675" s="30"/>
      <c r="CX675" s="30"/>
      <c r="CY675" s="30"/>
      <c r="CZ675" s="30"/>
      <c r="DA675" s="30"/>
      <c r="DB675" s="30"/>
      <c r="DC675" s="30"/>
      <c r="DD675" s="30"/>
      <c r="DE675" s="30"/>
      <c r="DF675" s="30"/>
      <c r="DH675" s="32"/>
      <c r="DI675" s="32"/>
      <c r="DJ675" s="30"/>
      <c r="DK675" s="30"/>
      <c r="DL675" s="30"/>
      <c r="DM675" s="30"/>
      <c r="DN675" s="30"/>
      <c r="DO675" s="30"/>
      <c r="DP675" s="30"/>
      <c r="DQ675" s="30"/>
      <c r="DR675" s="30"/>
      <c r="DS675" s="30"/>
      <c r="DT675" s="30"/>
      <c r="DV675" s="32"/>
      <c r="DW675" s="32"/>
      <c r="DX675" s="30"/>
      <c r="DY675" s="30"/>
      <c r="DZ675" s="30"/>
      <c r="EA675" s="30"/>
      <c r="EB675" s="30"/>
      <c r="EC675" s="30"/>
      <c r="ED675" s="30"/>
      <c r="EE675" s="30"/>
      <c r="EF675" s="30"/>
      <c r="EG675" s="30"/>
      <c r="EH675" s="30"/>
      <c r="EJ675" s="32"/>
      <c r="EK675" s="32"/>
      <c r="EL675" s="30"/>
      <c r="EM675" s="30"/>
      <c r="EN675" s="30"/>
      <c r="EO675" s="30"/>
      <c r="EP675" s="30"/>
      <c r="EQ675" s="30"/>
      <c r="ER675" s="30"/>
      <c r="ES675" s="30"/>
      <c r="ET675" s="30"/>
      <c r="EU675" s="30"/>
      <c r="EV675" s="30"/>
      <c r="EX675" s="32"/>
      <c r="EY675" s="32"/>
      <c r="EZ675" s="30"/>
      <c r="FA675" s="30"/>
      <c r="FB675" s="30"/>
      <c r="FC675" s="30"/>
      <c r="FD675" s="30"/>
      <c r="FE675" s="30"/>
      <c r="FF675" s="30"/>
      <c r="FG675" s="30"/>
      <c r="FH675" s="30"/>
      <c r="FI675" s="30"/>
      <c r="FJ675" s="30"/>
      <c r="FL675" s="32"/>
      <c r="FM675" s="32"/>
      <c r="FN675" s="30"/>
      <c r="FO675" s="30"/>
      <c r="FP675" s="30"/>
      <c r="FQ675" s="30"/>
      <c r="FR675" s="30"/>
      <c r="FS675" s="30"/>
      <c r="FT675" s="30"/>
      <c r="FU675" s="30"/>
      <c r="FV675" s="30"/>
      <c r="FW675" s="30"/>
      <c r="FX675" s="30"/>
      <c r="FZ675" s="32"/>
      <c r="GA675" s="32"/>
      <c r="GB675" s="30"/>
      <c r="GC675" s="30"/>
      <c r="GD675" s="30"/>
      <c r="GE675" s="30"/>
      <c r="GF675" s="30"/>
      <c r="GG675" s="30"/>
      <c r="GH675" s="30"/>
      <c r="GI675" s="30"/>
      <c r="GJ675" s="30"/>
      <c r="GK675" s="30"/>
      <c r="GL675" s="30"/>
      <c r="GN675" s="32"/>
      <c r="GO675" s="32"/>
      <c r="GP675" s="30"/>
      <c r="GQ675" s="30"/>
      <c r="GR675" s="30"/>
      <c r="GS675" s="30"/>
      <c r="GT675" s="30"/>
      <c r="GU675" s="30"/>
      <c r="GV675" s="30"/>
      <c r="GW675" s="30"/>
      <c r="GX675" s="30"/>
      <c r="GY675" s="30"/>
      <c r="GZ675" s="30"/>
      <c r="HB675" s="32"/>
      <c r="HC675" s="32"/>
      <c r="HD675" s="30"/>
      <c r="HE675" s="30"/>
      <c r="HF675" s="30"/>
      <c r="HG675" s="30"/>
      <c r="HH675" s="30"/>
      <c r="HI675" s="30"/>
      <c r="HJ675" s="30"/>
      <c r="HK675" s="30"/>
      <c r="HL675" s="30"/>
      <c r="HM675" s="30"/>
      <c r="HN675" s="30"/>
      <c r="HP675" s="32"/>
      <c r="HQ675" s="32"/>
      <c r="HR675" s="30"/>
      <c r="HS675" s="30"/>
      <c r="HT675" s="30"/>
      <c r="HU675" s="30"/>
      <c r="HV675" s="30"/>
      <c r="HW675" s="30"/>
      <c r="HX675" s="30"/>
    </row>
    <row r="676" spans="2:232" ht="9">
      <c r="B676" s="33"/>
      <c r="C676" s="32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2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B676" s="32"/>
      <c r="AC676" s="32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P676" s="32"/>
      <c r="AQ676" s="32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D676" s="32"/>
      <c r="BE676" s="32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R676" s="32"/>
      <c r="BS676" s="32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F676" s="32"/>
      <c r="CG676" s="32"/>
      <c r="CH676" s="30"/>
      <c r="CI676" s="30"/>
      <c r="CJ676" s="30"/>
      <c r="CK676" s="30"/>
      <c r="CL676" s="30"/>
      <c r="CM676" s="30"/>
      <c r="CN676" s="30"/>
      <c r="CO676" s="30"/>
      <c r="CP676" s="30"/>
      <c r="CQ676" s="30"/>
      <c r="CR676" s="30"/>
      <c r="CT676" s="32"/>
      <c r="CU676" s="32"/>
      <c r="CV676" s="30"/>
      <c r="CW676" s="30"/>
      <c r="CX676" s="30"/>
      <c r="CY676" s="30"/>
      <c r="CZ676" s="30"/>
      <c r="DA676" s="30"/>
      <c r="DB676" s="30"/>
      <c r="DC676" s="30"/>
      <c r="DD676" s="30"/>
      <c r="DE676" s="30"/>
      <c r="DF676" s="30"/>
      <c r="DH676" s="32"/>
      <c r="DI676" s="32"/>
      <c r="DJ676" s="30"/>
      <c r="DK676" s="30"/>
      <c r="DL676" s="30"/>
      <c r="DM676" s="30"/>
      <c r="DN676" s="30"/>
      <c r="DO676" s="30"/>
      <c r="DP676" s="30"/>
      <c r="DQ676" s="30"/>
      <c r="DR676" s="30"/>
      <c r="DS676" s="30"/>
      <c r="DT676" s="30"/>
      <c r="DV676" s="32"/>
      <c r="DW676" s="32"/>
      <c r="DX676" s="30"/>
      <c r="DY676" s="30"/>
      <c r="DZ676" s="30"/>
      <c r="EA676" s="30"/>
      <c r="EB676" s="30"/>
      <c r="EC676" s="30"/>
      <c r="ED676" s="30"/>
      <c r="EE676" s="30"/>
      <c r="EF676" s="30"/>
      <c r="EG676" s="30"/>
      <c r="EH676" s="30"/>
      <c r="EJ676" s="32"/>
      <c r="EK676" s="32"/>
      <c r="EL676" s="30"/>
      <c r="EM676" s="30"/>
      <c r="EN676" s="30"/>
      <c r="EO676" s="30"/>
      <c r="EP676" s="30"/>
      <c r="EQ676" s="30"/>
      <c r="ER676" s="30"/>
      <c r="ES676" s="30"/>
      <c r="ET676" s="30"/>
      <c r="EU676" s="30"/>
      <c r="EV676" s="30"/>
      <c r="EX676" s="32"/>
      <c r="EY676" s="32"/>
      <c r="EZ676" s="30"/>
      <c r="FA676" s="30"/>
      <c r="FB676" s="30"/>
      <c r="FC676" s="30"/>
      <c r="FD676" s="30"/>
      <c r="FE676" s="30"/>
      <c r="FF676" s="30"/>
      <c r="FG676" s="30"/>
      <c r="FH676" s="30"/>
      <c r="FI676" s="30"/>
      <c r="FJ676" s="30"/>
      <c r="FL676" s="32"/>
      <c r="FM676" s="32"/>
      <c r="FN676" s="30"/>
      <c r="FO676" s="30"/>
      <c r="FP676" s="30"/>
      <c r="FQ676" s="30"/>
      <c r="FR676" s="30"/>
      <c r="FS676" s="30"/>
      <c r="FT676" s="30"/>
      <c r="FU676" s="30"/>
      <c r="FV676" s="30"/>
      <c r="FW676" s="30"/>
      <c r="FX676" s="30"/>
      <c r="FZ676" s="32"/>
      <c r="GA676" s="32"/>
      <c r="GB676" s="30"/>
      <c r="GC676" s="30"/>
      <c r="GD676" s="30"/>
      <c r="GE676" s="30"/>
      <c r="GF676" s="30"/>
      <c r="GG676" s="30"/>
      <c r="GH676" s="30"/>
      <c r="GI676" s="30"/>
      <c r="GJ676" s="30"/>
      <c r="GK676" s="30"/>
      <c r="GL676" s="30"/>
      <c r="GN676" s="32"/>
      <c r="GO676" s="32"/>
      <c r="GP676" s="30"/>
      <c r="GQ676" s="30"/>
      <c r="GR676" s="30"/>
      <c r="GS676" s="30"/>
      <c r="GT676" s="30"/>
      <c r="GU676" s="30"/>
      <c r="GV676" s="30"/>
      <c r="GW676" s="30"/>
      <c r="GX676" s="30"/>
      <c r="GY676" s="30"/>
      <c r="GZ676" s="30"/>
      <c r="HB676" s="32"/>
      <c r="HC676" s="32"/>
      <c r="HD676" s="30"/>
      <c r="HE676" s="30"/>
      <c r="HF676" s="30"/>
      <c r="HG676" s="30"/>
      <c r="HH676" s="30"/>
      <c r="HI676" s="30"/>
      <c r="HJ676" s="30"/>
      <c r="HK676" s="30"/>
      <c r="HL676" s="30"/>
      <c r="HM676" s="30"/>
      <c r="HN676" s="30"/>
      <c r="HP676" s="32"/>
      <c r="HQ676" s="32"/>
      <c r="HR676" s="30"/>
      <c r="HS676" s="30"/>
      <c r="HT676" s="30"/>
      <c r="HU676" s="30"/>
      <c r="HV676" s="30"/>
      <c r="HW676" s="30"/>
      <c r="HX676" s="30"/>
    </row>
    <row r="677" spans="2:232" ht="9">
      <c r="B677" s="33"/>
      <c r="C677" s="32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2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B677" s="32"/>
      <c r="AC677" s="32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P677" s="32"/>
      <c r="AQ677" s="32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D677" s="32"/>
      <c r="BE677" s="32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R677" s="32"/>
      <c r="BS677" s="32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  <c r="CF677" s="32"/>
      <c r="CG677" s="32"/>
      <c r="CH677" s="30"/>
      <c r="CI677" s="30"/>
      <c r="CJ677" s="30"/>
      <c r="CK677" s="30"/>
      <c r="CL677" s="30"/>
      <c r="CM677" s="30"/>
      <c r="CN677" s="30"/>
      <c r="CO677" s="30"/>
      <c r="CP677" s="30"/>
      <c r="CQ677" s="30"/>
      <c r="CR677" s="30"/>
      <c r="CT677" s="32"/>
      <c r="CU677" s="32"/>
      <c r="CV677" s="30"/>
      <c r="CW677" s="30"/>
      <c r="CX677" s="30"/>
      <c r="CY677" s="30"/>
      <c r="CZ677" s="30"/>
      <c r="DA677" s="30"/>
      <c r="DB677" s="30"/>
      <c r="DC677" s="30"/>
      <c r="DD677" s="30"/>
      <c r="DE677" s="30"/>
      <c r="DF677" s="30"/>
      <c r="DH677" s="32"/>
      <c r="DI677" s="32"/>
      <c r="DJ677" s="30"/>
      <c r="DK677" s="30"/>
      <c r="DL677" s="30"/>
      <c r="DM677" s="30"/>
      <c r="DN677" s="30"/>
      <c r="DO677" s="30"/>
      <c r="DP677" s="30"/>
      <c r="DQ677" s="30"/>
      <c r="DR677" s="30"/>
      <c r="DS677" s="30"/>
      <c r="DT677" s="30"/>
      <c r="DV677" s="32"/>
      <c r="DW677" s="32"/>
      <c r="DX677" s="30"/>
      <c r="DY677" s="30"/>
      <c r="DZ677" s="30"/>
      <c r="EA677" s="30"/>
      <c r="EB677" s="30"/>
      <c r="EC677" s="30"/>
      <c r="ED677" s="30"/>
      <c r="EE677" s="30"/>
      <c r="EF677" s="30"/>
      <c r="EG677" s="30"/>
      <c r="EH677" s="30"/>
      <c r="EJ677" s="32"/>
      <c r="EK677" s="32"/>
      <c r="EL677" s="30"/>
      <c r="EM677" s="30"/>
      <c r="EN677" s="30"/>
      <c r="EO677" s="30"/>
      <c r="EP677" s="30"/>
      <c r="EQ677" s="30"/>
      <c r="ER677" s="30"/>
      <c r="ES677" s="30"/>
      <c r="ET677" s="30"/>
      <c r="EU677" s="30"/>
      <c r="EV677" s="30"/>
      <c r="EX677" s="32"/>
      <c r="EY677" s="32"/>
      <c r="EZ677" s="30"/>
      <c r="FA677" s="30"/>
      <c r="FB677" s="30"/>
      <c r="FC677" s="30"/>
      <c r="FD677" s="30"/>
      <c r="FE677" s="30"/>
      <c r="FF677" s="30"/>
      <c r="FG677" s="30"/>
      <c r="FH677" s="30"/>
      <c r="FI677" s="30"/>
      <c r="FJ677" s="30"/>
      <c r="FL677" s="32"/>
      <c r="FM677" s="32"/>
      <c r="FN677" s="30"/>
      <c r="FO677" s="30"/>
      <c r="FP677" s="30"/>
      <c r="FQ677" s="30"/>
      <c r="FR677" s="30"/>
      <c r="FS677" s="30"/>
      <c r="FT677" s="30"/>
      <c r="FU677" s="30"/>
      <c r="FV677" s="30"/>
      <c r="FW677" s="30"/>
      <c r="FX677" s="30"/>
      <c r="FZ677" s="32"/>
      <c r="GA677" s="32"/>
      <c r="GB677" s="30"/>
      <c r="GC677" s="30"/>
      <c r="GD677" s="30"/>
      <c r="GE677" s="30"/>
      <c r="GF677" s="30"/>
      <c r="GG677" s="30"/>
      <c r="GH677" s="30"/>
      <c r="GI677" s="30"/>
      <c r="GJ677" s="30"/>
      <c r="GK677" s="30"/>
      <c r="GL677" s="30"/>
      <c r="GN677" s="32"/>
      <c r="GO677" s="32"/>
      <c r="GP677" s="30"/>
      <c r="GQ677" s="30"/>
      <c r="GR677" s="30"/>
      <c r="GS677" s="30"/>
      <c r="GT677" s="30"/>
      <c r="GU677" s="30"/>
      <c r="GV677" s="30"/>
      <c r="GW677" s="30"/>
      <c r="GX677" s="30"/>
      <c r="GY677" s="30"/>
      <c r="GZ677" s="30"/>
      <c r="HB677" s="32"/>
      <c r="HC677" s="32"/>
      <c r="HD677" s="30"/>
      <c r="HE677" s="30"/>
      <c r="HF677" s="30"/>
      <c r="HG677" s="30"/>
      <c r="HH677" s="30"/>
      <c r="HI677" s="30"/>
      <c r="HJ677" s="30"/>
      <c r="HK677" s="30"/>
      <c r="HL677" s="30"/>
      <c r="HM677" s="30"/>
      <c r="HN677" s="30"/>
      <c r="HP677" s="32"/>
      <c r="HQ677" s="32"/>
      <c r="HR677" s="30"/>
      <c r="HS677" s="30"/>
      <c r="HT677" s="30"/>
      <c r="HU677" s="30"/>
      <c r="HV677" s="30"/>
      <c r="HW677" s="30"/>
      <c r="HX677" s="30"/>
    </row>
    <row r="678" spans="2:232" ht="9">
      <c r="B678" s="33"/>
      <c r="C678" s="32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2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B678" s="32"/>
      <c r="AC678" s="32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P678" s="32"/>
      <c r="AQ678" s="32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D678" s="32"/>
      <c r="BE678" s="32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R678" s="32"/>
      <c r="BS678" s="32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  <c r="CF678" s="32"/>
      <c r="CG678" s="32"/>
      <c r="CH678" s="30"/>
      <c r="CI678" s="30"/>
      <c r="CJ678" s="30"/>
      <c r="CK678" s="30"/>
      <c r="CL678" s="30"/>
      <c r="CM678" s="30"/>
      <c r="CN678" s="30"/>
      <c r="CO678" s="30"/>
      <c r="CP678" s="30"/>
      <c r="CQ678" s="30"/>
      <c r="CR678" s="30"/>
      <c r="CT678" s="32"/>
      <c r="CU678" s="32"/>
      <c r="CV678" s="30"/>
      <c r="CW678" s="30"/>
      <c r="CX678" s="30"/>
      <c r="CY678" s="30"/>
      <c r="CZ678" s="30"/>
      <c r="DA678" s="30"/>
      <c r="DB678" s="30"/>
      <c r="DC678" s="30"/>
      <c r="DD678" s="30"/>
      <c r="DE678" s="30"/>
      <c r="DF678" s="30"/>
      <c r="DH678" s="32"/>
      <c r="DI678" s="32"/>
      <c r="DJ678" s="30"/>
      <c r="DK678" s="30"/>
      <c r="DL678" s="30"/>
      <c r="DM678" s="30"/>
      <c r="DN678" s="30"/>
      <c r="DO678" s="30"/>
      <c r="DP678" s="30"/>
      <c r="DQ678" s="30"/>
      <c r="DR678" s="30"/>
      <c r="DS678" s="30"/>
      <c r="DT678" s="30"/>
      <c r="DV678" s="32"/>
      <c r="DW678" s="32"/>
      <c r="DX678" s="30"/>
      <c r="DY678" s="30"/>
      <c r="DZ678" s="30"/>
      <c r="EA678" s="30"/>
      <c r="EB678" s="30"/>
      <c r="EC678" s="30"/>
      <c r="ED678" s="30"/>
      <c r="EE678" s="30"/>
      <c r="EF678" s="30"/>
      <c r="EG678" s="30"/>
      <c r="EH678" s="30"/>
      <c r="EJ678" s="32"/>
      <c r="EK678" s="32"/>
      <c r="EL678" s="30"/>
      <c r="EM678" s="30"/>
      <c r="EN678" s="30"/>
      <c r="EO678" s="30"/>
      <c r="EP678" s="30"/>
      <c r="EQ678" s="30"/>
      <c r="ER678" s="30"/>
      <c r="ES678" s="30"/>
      <c r="ET678" s="30"/>
      <c r="EU678" s="30"/>
      <c r="EV678" s="30"/>
      <c r="EX678" s="32"/>
      <c r="EY678" s="32"/>
      <c r="EZ678" s="30"/>
      <c r="FA678" s="30"/>
      <c r="FB678" s="30"/>
      <c r="FC678" s="30"/>
      <c r="FD678" s="30"/>
      <c r="FE678" s="30"/>
      <c r="FF678" s="30"/>
      <c r="FG678" s="30"/>
      <c r="FH678" s="30"/>
      <c r="FI678" s="30"/>
      <c r="FJ678" s="30"/>
      <c r="FL678" s="32"/>
      <c r="FM678" s="32"/>
      <c r="FN678" s="30"/>
      <c r="FO678" s="30"/>
      <c r="FP678" s="30"/>
      <c r="FQ678" s="30"/>
      <c r="FR678" s="30"/>
      <c r="FS678" s="30"/>
      <c r="FT678" s="30"/>
      <c r="FU678" s="30"/>
      <c r="FV678" s="30"/>
      <c r="FW678" s="30"/>
      <c r="FX678" s="30"/>
      <c r="FZ678" s="32"/>
      <c r="GA678" s="32"/>
      <c r="GB678" s="30"/>
      <c r="GC678" s="30"/>
      <c r="GD678" s="30"/>
      <c r="GE678" s="30"/>
      <c r="GF678" s="30"/>
      <c r="GG678" s="30"/>
      <c r="GH678" s="30"/>
      <c r="GI678" s="30"/>
      <c r="GJ678" s="30"/>
      <c r="GK678" s="30"/>
      <c r="GL678" s="30"/>
      <c r="GN678" s="32"/>
      <c r="GO678" s="32"/>
      <c r="GP678" s="30"/>
      <c r="GQ678" s="30"/>
      <c r="GR678" s="30"/>
      <c r="GS678" s="30"/>
      <c r="GT678" s="30"/>
      <c r="GU678" s="30"/>
      <c r="GV678" s="30"/>
      <c r="GW678" s="30"/>
      <c r="GX678" s="30"/>
      <c r="GY678" s="30"/>
      <c r="GZ678" s="30"/>
      <c r="HB678" s="32"/>
      <c r="HC678" s="32"/>
      <c r="HD678" s="30"/>
      <c r="HE678" s="30"/>
      <c r="HF678" s="30"/>
      <c r="HG678" s="30"/>
      <c r="HH678" s="30"/>
      <c r="HI678" s="30"/>
      <c r="HJ678" s="30"/>
      <c r="HK678" s="30"/>
      <c r="HL678" s="30"/>
      <c r="HM678" s="30"/>
      <c r="HN678" s="30"/>
      <c r="HP678" s="32"/>
      <c r="HQ678" s="32"/>
      <c r="HR678" s="30"/>
      <c r="HS678" s="30"/>
      <c r="HT678" s="30"/>
      <c r="HU678" s="30"/>
      <c r="HV678" s="30"/>
      <c r="HW678" s="30"/>
      <c r="HX678" s="30"/>
    </row>
    <row r="679" spans="2:232" ht="9">
      <c r="B679" s="33"/>
      <c r="C679" s="32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2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B679" s="32"/>
      <c r="AC679" s="32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P679" s="32"/>
      <c r="AQ679" s="32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D679" s="32"/>
      <c r="BE679" s="32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R679" s="32"/>
      <c r="BS679" s="32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  <c r="CF679" s="32"/>
      <c r="CG679" s="32"/>
      <c r="CH679" s="30"/>
      <c r="CI679" s="30"/>
      <c r="CJ679" s="30"/>
      <c r="CK679" s="30"/>
      <c r="CL679" s="30"/>
      <c r="CM679" s="30"/>
      <c r="CN679" s="30"/>
      <c r="CO679" s="30"/>
      <c r="CP679" s="30"/>
      <c r="CQ679" s="30"/>
      <c r="CR679" s="30"/>
      <c r="CT679" s="32"/>
      <c r="CU679" s="32"/>
      <c r="CV679" s="30"/>
      <c r="CW679" s="30"/>
      <c r="CX679" s="30"/>
      <c r="CY679" s="30"/>
      <c r="CZ679" s="30"/>
      <c r="DA679" s="30"/>
      <c r="DB679" s="30"/>
      <c r="DC679" s="30"/>
      <c r="DD679" s="30"/>
      <c r="DE679" s="30"/>
      <c r="DF679" s="30"/>
      <c r="DH679" s="32"/>
      <c r="DI679" s="32"/>
      <c r="DJ679" s="30"/>
      <c r="DK679" s="30"/>
      <c r="DL679" s="30"/>
      <c r="DM679" s="30"/>
      <c r="DN679" s="30"/>
      <c r="DO679" s="30"/>
      <c r="DP679" s="30"/>
      <c r="DQ679" s="30"/>
      <c r="DR679" s="30"/>
      <c r="DS679" s="30"/>
      <c r="DT679" s="30"/>
      <c r="DV679" s="32"/>
      <c r="DW679" s="32"/>
      <c r="DX679" s="30"/>
      <c r="DY679" s="30"/>
      <c r="DZ679" s="30"/>
      <c r="EA679" s="30"/>
      <c r="EB679" s="30"/>
      <c r="EC679" s="30"/>
      <c r="ED679" s="30"/>
      <c r="EE679" s="30"/>
      <c r="EF679" s="30"/>
      <c r="EG679" s="30"/>
      <c r="EH679" s="30"/>
      <c r="EJ679" s="32"/>
      <c r="EK679" s="32"/>
      <c r="EL679" s="30"/>
      <c r="EM679" s="30"/>
      <c r="EN679" s="30"/>
      <c r="EO679" s="30"/>
      <c r="EP679" s="30"/>
      <c r="EQ679" s="30"/>
      <c r="ER679" s="30"/>
      <c r="ES679" s="30"/>
      <c r="ET679" s="30"/>
      <c r="EU679" s="30"/>
      <c r="EV679" s="30"/>
      <c r="EX679" s="32"/>
      <c r="EY679" s="32"/>
      <c r="EZ679" s="30"/>
      <c r="FA679" s="30"/>
      <c r="FB679" s="30"/>
      <c r="FC679" s="30"/>
      <c r="FD679" s="30"/>
      <c r="FE679" s="30"/>
      <c r="FF679" s="30"/>
      <c r="FG679" s="30"/>
      <c r="FH679" s="30"/>
      <c r="FI679" s="30"/>
      <c r="FJ679" s="30"/>
      <c r="FL679" s="32"/>
      <c r="FM679" s="32"/>
      <c r="FN679" s="30"/>
      <c r="FO679" s="30"/>
      <c r="FP679" s="30"/>
      <c r="FQ679" s="30"/>
      <c r="FR679" s="30"/>
      <c r="FS679" s="30"/>
      <c r="FT679" s="30"/>
      <c r="FU679" s="30"/>
      <c r="FV679" s="30"/>
      <c r="FW679" s="30"/>
      <c r="FX679" s="30"/>
      <c r="FZ679" s="32"/>
      <c r="GA679" s="32"/>
      <c r="GB679" s="30"/>
      <c r="GC679" s="30"/>
      <c r="GD679" s="30"/>
      <c r="GE679" s="30"/>
      <c r="GF679" s="30"/>
      <c r="GG679" s="30"/>
      <c r="GH679" s="30"/>
      <c r="GI679" s="30"/>
      <c r="GJ679" s="30"/>
      <c r="GK679" s="30"/>
      <c r="GL679" s="30"/>
      <c r="GN679" s="32"/>
      <c r="GO679" s="32"/>
      <c r="GP679" s="30"/>
      <c r="GQ679" s="30"/>
      <c r="GR679" s="30"/>
      <c r="GS679" s="30"/>
      <c r="GT679" s="30"/>
      <c r="GU679" s="30"/>
      <c r="GV679" s="30"/>
      <c r="GW679" s="30"/>
      <c r="GX679" s="30"/>
      <c r="GY679" s="30"/>
      <c r="GZ679" s="30"/>
      <c r="HB679" s="32"/>
      <c r="HC679" s="32"/>
      <c r="HD679" s="30"/>
      <c r="HE679" s="30"/>
      <c r="HF679" s="30"/>
      <c r="HG679" s="30"/>
      <c r="HH679" s="30"/>
      <c r="HI679" s="30"/>
      <c r="HJ679" s="30"/>
      <c r="HK679" s="30"/>
      <c r="HL679" s="30"/>
      <c r="HM679" s="30"/>
      <c r="HN679" s="30"/>
      <c r="HP679" s="32"/>
      <c r="HQ679" s="32"/>
      <c r="HR679" s="30"/>
      <c r="HS679" s="30"/>
      <c r="HT679" s="30"/>
      <c r="HU679" s="30"/>
      <c r="HV679" s="30"/>
      <c r="HW679" s="30"/>
      <c r="HX679" s="30"/>
    </row>
    <row r="680" spans="2:232" ht="9">
      <c r="B680" s="33"/>
      <c r="C680" s="32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2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B680" s="32"/>
      <c r="AC680" s="32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P680" s="32"/>
      <c r="AQ680" s="32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D680" s="32"/>
      <c r="BE680" s="32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R680" s="32"/>
      <c r="BS680" s="32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F680" s="32"/>
      <c r="CG680" s="32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T680" s="32"/>
      <c r="CU680" s="32"/>
      <c r="CV680" s="30"/>
      <c r="CW680" s="30"/>
      <c r="CX680" s="30"/>
      <c r="CY680" s="30"/>
      <c r="CZ680" s="30"/>
      <c r="DA680" s="30"/>
      <c r="DB680" s="30"/>
      <c r="DC680" s="30"/>
      <c r="DD680" s="30"/>
      <c r="DE680" s="30"/>
      <c r="DF680" s="30"/>
      <c r="DH680" s="32"/>
      <c r="DI680" s="32"/>
      <c r="DJ680" s="30"/>
      <c r="DK680" s="30"/>
      <c r="DL680" s="30"/>
      <c r="DM680" s="30"/>
      <c r="DN680" s="30"/>
      <c r="DO680" s="30"/>
      <c r="DP680" s="30"/>
      <c r="DQ680" s="30"/>
      <c r="DR680" s="30"/>
      <c r="DS680" s="30"/>
      <c r="DT680" s="30"/>
      <c r="DV680" s="32"/>
      <c r="DW680" s="32"/>
      <c r="DX680" s="30"/>
      <c r="DY680" s="30"/>
      <c r="DZ680" s="30"/>
      <c r="EA680" s="30"/>
      <c r="EB680" s="30"/>
      <c r="EC680" s="30"/>
      <c r="ED680" s="30"/>
      <c r="EE680" s="30"/>
      <c r="EF680" s="30"/>
      <c r="EG680" s="30"/>
      <c r="EH680" s="30"/>
      <c r="EJ680" s="32"/>
      <c r="EK680" s="32"/>
      <c r="EL680" s="30"/>
      <c r="EM680" s="30"/>
      <c r="EN680" s="30"/>
      <c r="EO680" s="30"/>
      <c r="EP680" s="30"/>
      <c r="EQ680" s="30"/>
      <c r="ER680" s="30"/>
      <c r="ES680" s="30"/>
      <c r="ET680" s="30"/>
      <c r="EU680" s="30"/>
      <c r="EV680" s="30"/>
      <c r="EX680" s="32"/>
      <c r="EY680" s="32"/>
      <c r="EZ680" s="30"/>
      <c r="FA680" s="30"/>
      <c r="FB680" s="30"/>
      <c r="FC680" s="30"/>
      <c r="FD680" s="30"/>
      <c r="FE680" s="30"/>
      <c r="FF680" s="30"/>
      <c r="FG680" s="30"/>
      <c r="FH680" s="30"/>
      <c r="FI680" s="30"/>
      <c r="FJ680" s="30"/>
      <c r="FL680" s="32"/>
      <c r="FM680" s="32"/>
      <c r="FN680" s="30"/>
      <c r="FO680" s="30"/>
      <c r="FP680" s="30"/>
      <c r="FQ680" s="30"/>
      <c r="FR680" s="30"/>
      <c r="FS680" s="30"/>
      <c r="FT680" s="30"/>
      <c r="FU680" s="30"/>
      <c r="FV680" s="30"/>
      <c r="FW680" s="30"/>
      <c r="FX680" s="30"/>
      <c r="FZ680" s="32"/>
      <c r="GA680" s="32"/>
      <c r="GB680" s="30"/>
      <c r="GC680" s="30"/>
      <c r="GD680" s="30"/>
      <c r="GE680" s="30"/>
      <c r="GF680" s="30"/>
      <c r="GG680" s="30"/>
      <c r="GH680" s="30"/>
      <c r="GI680" s="30"/>
      <c r="GJ680" s="30"/>
      <c r="GK680" s="30"/>
      <c r="GL680" s="30"/>
      <c r="GN680" s="32"/>
      <c r="GO680" s="32"/>
      <c r="GP680" s="30"/>
      <c r="GQ680" s="30"/>
      <c r="GR680" s="30"/>
      <c r="GS680" s="30"/>
      <c r="GT680" s="30"/>
      <c r="GU680" s="30"/>
      <c r="GV680" s="30"/>
      <c r="GW680" s="30"/>
      <c r="GX680" s="30"/>
      <c r="GY680" s="30"/>
      <c r="GZ680" s="30"/>
      <c r="HB680" s="32"/>
      <c r="HC680" s="32"/>
      <c r="HD680" s="30"/>
      <c r="HE680" s="30"/>
      <c r="HF680" s="30"/>
      <c r="HG680" s="30"/>
      <c r="HH680" s="30"/>
      <c r="HI680" s="30"/>
      <c r="HJ680" s="30"/>
      <c r="HK680" s="30"/>
      <c r="HL680" s="30"/>
      <c r="HM680" s="30"/>
      <c r="HN680" s="30"/>
      <c r="HP680" s="32"/>
      <c r="HQ680" s="32"/>
      <c r="HR680" s="30"/>
      <c r="HS680" s="30"/>
      <c r="HT680" s="30"/>
      <c r="HU680" s="30"/>
      <c r="HV680" s="30"/>
      <c r="HW680" s="30"/>
      <c r="HX680" s="30"/>
    </row>
    <row r="681" spans="2:232" ht="9">
      <c r="B681" s="33"/>
      <c r="C681" s="32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2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B681" s="32"/>
      <c r="AC681" s="32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P681" s="32"/>
      <c r="AQ681" s="32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D681" s="32"/>
      <c r="BE681" s="32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R681" s="32"/>
      <c r="BS681" s="32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  <c r="CF681" s="32"/>
      <c r="CG681" s="32"/>
      <c r="CH681" s="30"/>
      <c r="CI681" s="30"/>
      <c r="CJ681" s="30"/>
      <c r="CK681" s="30"/>
      <c r="CL681" s="30"/>
      <c r="CM681" s="30"/>
      <c r="CN681" s="30"/>
      <c r="CO681" s="30"/>
      <c r="CP681" s="30"/>
      <c r="CQ681" s="30"/>
      <c r="CR681" s="30"/>
      <c r="CT681" s="32"/>
      <c r="CU681" s="32"/>
      <c r="CV681" s="30"/>
      <c r="CW681" s="30"/>
      <c r="CX681" s="30"/>
      <c r="CY681" s="30"/>
      <c r="CZ681" s="30"/>
      <c r="DA681" s="30"/>
      <c r="DB681" s="30"/>
      <c r="DC681" s="30"/>
      <c r="DD681" s="30"/>
      <c r="DE681" s="30"/>
      <c r="DF681" s="30"/>
      <c r="DH681" s="32"/>
      <c r="DI681" s="32"/>
      <c r="DJ681" s="30"/>
      <c r="DK681" s="30"/>
      <c r="DL681" s="30"/>
      <c r="DM681" s="30"/>
      <c r="DN681" s="30"/>
      <c r="DO681" s="30"/>
      <c r="DP681" s="30"/>
      <c r="DQ681" s="30"/>
      <c r="DR681" s="30"/>
      <c r="DS681" s="30"/>
      <c r="DT681" s="30"/>
      <c r="DV681" s="32"/>
      <c r="DW681" s="32"/>
      <c r="DX681" s="30"/>
      <c r="DY681" s="30"/>
      <c r="DZ681" s="30"/>
      <c r="EA681" s="30"/>
      <c r="EB681" s="30"/>
      <c r="EC681" s="30"/>
      <c r="ED681" s="30"/>
      <c r="EE681" s="30"/>
      <c r="EF681" s="30"/>
      <c r="EG681" s="30"/>
      <c r="EH681" s="30"/>
      <c r="EJ681" s="32"/>
      <c r="EK681" s="32"/>
      <c r="EL681" s="30"/>
      <c r="EM681" s="30"/>
      <c r="EN681" s="30"/>
      <c r="EO681" s="30"/>
      <c r="EP681" s="30"/>
      <c r="EQ681" s="30"/>
      <c r="ER681" s="30"/>
      <c r="ES681" s="30"/>
      <c r="ET681" s="30"/>
      <c r="EU681" s="30"/>
      <c r="EV681" s="30"/>
      <c r="EX681" s="32"/>
      <c r="EY681" s="32"/>
      <c r="EZ681" s="30"/>
      <c r="FA681" s="30"/>
      <c r="FB681" s="30"/>
      <c r="FC681" s="30"/>
      <c r="FD681" s="30"/>
      <c r="FE681" s="30"/>
      <c r="FF681" s="30"/>
      <c r="FG681" s="30"/>
      <c r="FH681" s="30"/>
      <c r="FI681" s="30"/>
      <c r="FJ681" s="30"/>
      <c r="FL681" s="32"/>
      <c r="FM681" s="32"/>
      <c r="FN681" s="30"/>
      <c r="FO681" s="30"/>
      <c r="FP681" s="30"/>
      <c r="FQ681" s="30"/>
      <c r="FR681" s="30"/>
      <c r="FS681" s="30"/>
      <c r="FT681" s="30"/>
      <c r="FU681" s="30"/>
      <c r="FV681" s="30"/>
      <c r="FW681" s="30"/>
      <c r="FX681" s="30"/>
      <c r="FZ681" s="32"/>
      <c r="GA681" s="32"/>
      <c r="GB681" s="30"/>
      <c r="GC681" s="30"/>
      <c r="GD681" s="30"/>
      <c r="GE681" s="30"/>
      <c r="GF681" s="30"/>
      <c r="GG681" s="30"/>
      <c r="GH681" s="30"/>
      <c r="GI681" s="30"/>
      <c r="GJ681" s="30"/>
      <c r="GK681" s="30"/>
      <c r="GL681" s="30"/>
      <c r="GN681" s="32"/>
      <c r="GO681" s="32"/>
      <c r="GP681" s="30"/>
      <c r="GQ681" s="30"/>
      <c r="GR681" s="30"/>
      <c r="GS681" s="30"/>
      <c r="GT681" s="30"/>
      <c r="GU681" s="30"/>
      <c r="GV681" s="30"/>
      <c r="GW681" s="30"/>
      <c r="GX681" s="30"/>
      <c r="GY681" s="30"/>
      <c r="GZ681" s="30"/>
      <c r="HB681" s="32"/>
      <c r="HC681" s="32"/>
      <c r="HD681" s="30"/>
      <c r="HE681" s="30"/>
      <c r="HF681" s="30"/>
      <c r="HG681" s="30"/>
      <c r="HH681" s="30"/>
      <c r="HI681" s="30"/>
      <c r="HJ681" s="30"/>
      <c r="HK681" s="30"/>
      <c r="HL681" s="30"/>
      <c r="HM681" s="30"/>
      <c r="HN681" s="30"/>
      <c r="HP681" s="32"/>
      <c r="HQ681" s="32"/>
      <c r="HR681" s="30"/>
      <c r="HS681" s="30"/>
      <c r="HT681" s="30"/>
      <c r="HU681" s="30"/>
      <c r="HV681" s="30"/>
      <c r="HW681" s="30"/>
      <c r="HX681" s="30"/>
    </row>
    <row r="682" spans="2:232" ht="9">
      <c r="B682" s="33"/>
      <c r="C682" s="32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2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B682" s="32"/>
      <c r="AC682" s="32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P682" s="32"/>
      <c r="AQ682" s="32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D682" s="32"/>
      <c r="BE682" s="32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R682" s="32"/>
      <c r="BS682" s="32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  <c r="CF682" s="32"/>
      <c r="CG682" s="32"/>
      <c r="CH682" s="30"/>
      <c r="CI682" s="30"/>
      <c r="CJ682" s="30"/>
      <c r="CK682" s="30"/>
      <c r="CL682" s="30"/>
      <c r="CM682" s="30"/>
      <c r="CN682" s="30"/>
      <c r="CO682" s="30"/>
      <c r="CP682" s="30"/>
      <c r="CQ682" s="30"/>
      <c r="CR682" s="30"/>
      <c r="CT682" s="32"/>
      <c r="CU682" s="32"/>
      <c r="CV682" s="30"/>
      <c r="CW682" s="30"/>
      <c r="CX682" s="30"/>
      <c r="CY682" s="30"/>
      <c r="CZ682" s="30"/>
      <c r="DA682" s="30"/>
      <c r="DB682" s="30"/>
      <c r="DC682" s="30"/>
      <c r="DD682" s="30"/>
      <c r="DE682" s="30"/>
      <c r="DF682" s="30"/>
      <c r="DH682" s="32"/>
      <c r="DI682" s="32"/>
      <c r="DJ682" s="30"/>
      <c r="DK682" s="30"/>
      <c r="DL682" s="30"/>
      <c r="DM682" s="30"/>
      <c r="DN682" s="30"/>
      <c r="DO682" s="30"/>
      <c r="DP682" s="30"/>
      <c r="DQ682" s="30"/>
      <c r="DR682" s="30"/>
      <c r="DS682" s="30"/>
      <c r="DT682" s="30"/>
      <c r="DV682" s="32"/>
      <c r="DW682" s="32"/>
      <c r="DX682" s="30"/>
      <c r="DY682" s="30"/>
      <c r="DZ682" s="30"/>
      <c r="EA682" s="30"/>
      <c r="EB682" s="30"/>
      <c r="EC682" s="30"/>
      <c r="ED682" s="30"/>
      <c r="EE682" s="30"/>
      <c r="EF682" s="30"/>
      <c r="EG682" s="30"/>
      <c r="EH682" s="30"/>
      <c r="EJ682" s="32"/>
      <c r="EK682" s="32"/>
      <c r="EL682" s="30"/>
      <c r="EM682" s="30"/>
      <c r="EN682" s="30"/>
      <c r="EO682" s="30"/>
      <c r="EP682" s="30"/>
      <c r="EQ682" s="30"/>
      <c r="ER682" s="30"/>
      <c r="ES682" s="30"/>
      <c r="ET682" s="30"/>
      <c r="EU682" s="30"/>
      <c r="EV682" s="30"/>
      <c r="EX682" s="32"/>
      <c r="EY682" s="32"/>
      <c r="EZ682" s="30"/>
      <c r="FA682" s="30"/>
      <c r="FB682" s="30"/>
      <c r="FC682" s="30"/>
      <c r="FD682" s="30"/>
      <c r="FE682" s="30"/>
      <c r="FF682" s="30"/>
      <c r="FG682" s="30"/>
      <c r="FH682" s="30"/>
      <c r="FI682" s="30"/>
      <c r="FJ682" s="30"/>
      <c r="FL682" s="32"/>
      <c r="FM682" s="32"/>
      <c r="FN682" s="30"/>
      <c r="FO682" s="30"/>
      <c r="FP682" s="30"/>
      <c r="FQ682" s="30"/>
      <c r="FR682" s="30"/>
      <c r="FS682" s="30"/>
      <c r="FT682" s="30"/>
      <c r="FU682" s="30"/>
      <c r="FV682" s="30"/>
      <c r="FW682" s="30"/>
      <c r="FX682" s="30"/>
      <c r="FZ682" s="32"/>
      <c r="GA682" s="32"/>
      <c r="GB682" s="30"/>
      <c r="GC682" s="30"/>
      <c r="GD682" s="30"/>
      <c r="GE682" s="30"/>
      <c r="GF682" s="30"/>
      <c r="GG682" s="30"/>
      <c r="GH682" s="30"/>
      <c r="GI682" s="30"/>
      <c r="GJ682" s="30"/>
      <c r="GK682" s="30"/>
      <c r="GL682" s="30"/>
      <c r="GN682" s="32"/>
      <c r="GO682" s="32"/>
      <c r="GP682" s="30"/>
      <c r="GQ682" s="30"/>
      <c r="GR682" s="30"/>
      <c r="GS682" s="30"/>
      <c r="GT682" s="30"/>
      <c r="GU682" s="30"/>
      <c r="GV682" s="30"/>
      <c r="GW682" s="30"/>
      <c r="GX682" s="30"/>
      <c r="GY682" s="30"/>
      <c r="GZ682" s="30"/>
      <c r="HB682" s="32"/>
      <c r="HC682" s="32"/>
      <c r="HD682" s="30"/>
      <c r="HE682" s="30"/>
      <c r="HF682" s="30"/>
      <c r="HG682" s="30"/>
      <c r="HH682" s="30"/>
      <c r="HI682" s="30"/>
      <c r="HJ682" s="30"/>
      <c r="HK682" s="30"/>
      <c r="HL682" s="30"/>
      <c r="HM682" s="30"/>
      <c r="HN682" s="30"/>
      <c r="HP682" s="32"/>
      <c r="HQ682" s="32"/>
      <c r="HR682" s="30"/>
      <c r="HS682" s="30"/>
      <c r="HT682" s="30"/>
      <c r="HU682" s="30"/>
      <c r="HV682" s="30"/>
      <c r="HW682" s="30"/>
      <c r="HX682" s="30"/>
    </row>
    <row r="683" spans="2:232" ht="9">
      <c r="B683" s="33"/>
      <c r="C683" s="32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2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B683" s="32"/>
      <c r="AC683" s="32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P683" s="32"/>
      <c r="AQ683" s="32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D683" s="32"/>
      <c r="BE683" s="32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R683" s="32"/>
      <c r="BS683" s="32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F683" s="32"/>
      <c r="CG683" s="32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T683" s="32"/>
      <c r="CU683" s="32"/>
      <c r="CV683" s="30"/>
      <c r="CW683" s="30"/>
      <c r="CX683" s="30"/>
      <c r="CY683" s="30"/>
      <c r="CZ683" s="30"/>
      <c r="DA683" s="30"/>
      <c r="DB683" s="30"/>
      <c r="DC683" s="30"/>
      <c r="DD683" s="30"/>
      <c r="DE683" s="30"/>
      <c r="DF683" s="30"/>
      <c r="DH683" s="32"/>
      <c r="DI683" s="32"/>
      <c r="DJ683" s="30"/>
      <c r="DK683" s="30"/>
      <c r="DL683" s="30"/>
      <c r="DM683" s="30"/>
      <c r="DN683" s="30"/>
      <c r="DO683" s="30"/>
      <c r="DP683" s="30"/>
      <c r="DQ683" s="30"/>
      <c r="DR683" s="30"/>
      <c r="DS683" s="30"/>
      <c r="DT683" s="30"/>
      <c r="DV683" s="32"/>
      <c r="DW683" s="32"/>
      <c r="DX683" s="30"/>
      <c r="DY683" s="30"/>
      <c r="DZ683" s="30"/>
      <c r="EA683" s="30"/>
      <c r="EB683" s="30"/>
      <c r="EC683" s="30"/>
      <c r="ED683" s="30"/>
      <c r="EE683" s="30"/>
      <c r="EF683" s="30"/>
      <c r="EG683" s="30"/>
      <c r="EH683" s="30"/>
      <c r="EJ683" s="32"/>
      <c r="EK683" s="32"/>
      <c r="EL683" s="30"/>
      <c r="EM683" s="30"/>
      <c r="EN683" s="30"/>
      <c r="EO683" s="30"/>
      <c r="EP683" s="30"/>
      <c r="EQ683" s="30"/>
      <c r="ER683" s="30"/>
      <c r="ES683" s="30"/>
      <c r="ET683" s="30"/>
      <c r="EU683" s="30"/>
      <c r="EV683" s="30"/>
      <c r="EX683" s="32"/>
      <c r="EY683" s="32"/>
      <c r="EZ683" s="30"/>
      <c r="FA683" s="30"/>
      <c r="FB683" s="30"/>
      <c r="FC683" s="30"/>
      <c r="FD683" s="30"/>
      <c r="FE683" s="30"/>
      <c r="FF683" s="30"/>
      <c r="FG683" s="30"/>
      <c r="FH683" s="30"/>
      <c r="FI683" s="30"/>
      <c r="FJ683" s="30"/>
      <c r="FL683" s="32"/>
      <c r="FM683" s="32"/>
      <c r="FN683" s="30"/>
      <c r="FO683" s="30"/>
      <c r="FP683" s="30"/>
      <c r="FQ683" s="30"/>
      <c r="FR683" s="30"/>
      <c r="FS683" s="30"/>
      <c r="FT683" s="30"/>
      <c r="FU683" s="30"/>
      <c r="FV683" s="30"/>
      <c r="FW683" s="30"/>
      <c r="FX683" s="30"/>
      <c r="FZ683" s="32"/>
      <c r="GA683" s="32"/>
      <c r="GB683" s="30"/>
      <c r="GC683" s="30"/>
      <c r="GD683" s="30"/>
      <c r="GE683" s="30"/>
      <c r="GF683" s="30"/>
      <c r="GG683" s="30"/>
      <c r="GH683" s="30"/>
      <c r="GI683" s="30"/>
      <c r="GJ683" s="30"/>
      <c r="GK683" s="30"/>
      <c r="GL683" s="30"/>
      <c r="GN683" s="32"/>
      <c r="GO683" s="32"/>
      <c r="GP683" s="30"/>
      <c r="GQ683" s="30"/>
      <c r="GR683" s="30"/>
      <c r="GS683" s="30"/>
      <c r="GT683" s="30"/>
      <c r="GU683" s="30"/>
      <c r="GV683" s="30"/>
      <c r="GW683" s="30"/>
      <c r="GX683" s="30"/>
      <c r="GY683" s="30"/>
      <c r="GZ683" s="30"/>
      <c r="HB683" s="32"/>
      <c r="HC683" s="32"/>
      <c r="HD683" s="30"/>
      <c r="HE683" s="30"/>
      <c r="HF683" s="30"/>
      <c r="HG683" s="30"/>
      <c r="HH683" s="30"/>
      <c r="HI683" s="30"/>
      <c r="HJ683" s="30"/>
      <c r="HK683" s="30"/>
      <c r="HL683" s="30"/>
      <c r="HM683" s="30"/>
      <c r="HN683" s="30"/>
      <c r="HP683" s="32"/>
      <c r="HQ683" s="32"/>
      <c r="HR683" s="30"/>
      <c r="HS683" s="30"/>
      <c r="HT683" s="30"/>
      <c r="HU683" s="30"/>
      <c r="HV683" s="30"/>
      <c r="HW683" s="30"/>
      <c r="HX683" s="30"/>
    </row>
    <row r="684" spans="2:232" ht="9">
      <c r="B684" s="33"/>
      <c r="C684" s="32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2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B684" s="32"/>
      <c r="AC684" s="32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P684" s="32"/>
      <c r="AQ684" s="32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D684" s="32"/>
      <c r="BE684" s="32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R684" s="32"/>
      <c r="BS684" s="32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F684" s="32"/>
      <c r="CG684" s="32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T684" s="32"/>
      <c r="CU684" s="32"/>
      <c r="CV684" s="30"/>
      <c r="CW684" s="30"/>
      <c r="CX684" s="30"/>
      <c r="CY684" s="30"/>
      <c r="CZ684" s="30"/>
      <c r="DA684" s="30"/>
      <c r="DB684" s="30"/>
      <c r="DC684" s="30"/>
      <c r="DD684" s="30"/>
      <c r="DE684" s="30"/>
      <c r="DF684" s="30"/>
      <c r="DH684" s="32"/>
      <c r="DI684" s="32"/>
      <c r="DJ684" s="30"/>
      <c r="DK684" s="30"/>
      <c r="DL684" s="30"/>
      <c r="DM684" s="30"/>
      <c r="DN684" s="30"/>
      <c r="DO684" s="30"/>
      <c r="DP684" s="30"/>
      <c r="DQ684" s="30"/>
      <c r="DR684" s="30"/>
      <c r="DS684" s="30"/>
      <c r="DT684" s="30"/>
      <c r="DV684" s="32"/>
      <c r="DW684" s="32"/>
      <c r="DX684" s="30"/>
      <c r="DY684" s="30"/>
      <c r="DZ684" s="30"/>
      <c r="EA684" s="30"/>
      <c r="EB684" s="30"/>
      <c r="EC684" s="30"/>
      <c r="ED684" s="30"/>
      <c r="EE684" s="30"/>
      <c r="EF684" s="30"/>
      <c r="EG684" s="30"/>
      <c r="EH684" s="30"/>
      <c r="EJ684" s="32"/>
      <c r="EK684" s="32"/>
      <c r="EL684" s="30"/>
      <c r="EM684" s="30"/>
      <c r="EN684" s="30"/>
      <c r="EO684" s="30"/>
      <c r="EP684" s="30"/>
      <c r="EQ684" s="30"/>
      <c r="ER684" s="30"/>
      <c r="ES684" s="30"/>
      <c r="ET684" s="30"/>
      <c r="EU684" s="30"/>
      <c r="EV684" s="30"/>
      <c r="EX684" s="32"/>
      <c r="EY684" s="32"/>
      <c r="EZ684" s="30"/>
      <c r="FA684" s="30"/>
      <c r="FB684" s="30"/>
      <c r="FC684" s="30"/>
      <c r="FD684" s="30"/>
      <c r="FE684" s="30"/>
      <c r="FF684" s="30"/>
      <c r="FG684" s="30"/>
      <c r="FH684" s="30"/>
      <c r="FI684" s="30"/>
      <c r="FJ684" s="30"/>
      <c r="FL684" s="32"/>
      <c r="FM684" s="32"/>
      <c r="FN684" s="30"/>
      <c r="FO684" s="30"/>
      <c r="FP684" s="30"/>
      <c r="FQ684" s="30"/>
      <c r="FR684" s="30"/>
      <c r="FS684" s="30"/>
      <c r="FT684" s="30"/>
      <c r="FU684" s="30"/>
      <c r="FV684" s="30"/>
      <c r="FW684" s="30"/>
      <c r="FX684" s="30"/>
      <c r="FZ684" s="32"/>
      <c r="GA684" s="32"/>
      <c r="GB684" s="30"/>
      <c r="GC684" s="30"/>
      <c r="GD684" s="30"/>
      <c r="GE684" s="30"/>
      <c r="GF684" s="30"/>
      <c r="GG684" s="30"/>
      <c r="GH684" s="30"/>
      <c r="GI684" s="30"/>
      <c r="GJ684" s="30"/>
      <c r="GK684" s="30"/>
      <c r="GL684" s="30"/>
      <c r="GN684" s="32"/>
      <c r="GO684" s="32"/>
      <c r="GP684" s="30"/>
      <c r="GQ684" s="30"/>
      <c r="GR684" s="30"/>
      <c r="GS684" s="30"/>
      <c r="GT684" s="30"/>
      <c r="GU684" s="30"/>
      <c r="GV684" s="30"/>
      <c r="GW684" s="30"/>
      <c r="GX684" s="30"/>
      <c r="GY684" s="30"/>
      <c r="GZ684" s="30"/>
      <c r="HB684" s="32"/>
      <c r="HC684" s="32"/>
      <c r="HD684" s="30"/>
      <c r="HE684" s="30"/>
      <c r="HF684" s="30"/>
      <c r="HG684" s="30"/>
      <c r="HH684" s="30"/>
      <c r="HI684" s="30"/>
      <c r="HJ684" s="30"/>
      <c r="HK684" s="30"/>
      <c r="HL684" s="30"/>
      <c r="HM684" s="30"/>
      <c r="HN684" s="30"/>
      <c r="HP684" s="32"/>
      <c r="HQ684" s="32"/>
      <c r="HR684" s="30"/>
      <c r="HS684" s="30"/>
      <c r="HT684" s="30"/>
      <c r="HU684" s="30"/>
      <c r="HV684" s="30"/>
      <c r="HW684" s="30"/>
      <c r="HX684" s="30"/>
    </row>
    <row r="685" spans="2:232" ht="9">
      <c r="B685" s="33"/>
      <c r="C685" s="32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2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B685" s="32"/>
      <c r="AC685" s="32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P685" s="32"/>
      <c r="AQ685" s="32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D685" s="32"/>
      <c r="BE685" s="32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R685" s="32"/>
      <c r="BS685" s="32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  <c r="CF685" s="32"/>
      <c r="CG685" s="32"/>
      <c r="CH685" s="30"/>
      <c r="CI685" s="30"/>
      <c r="CJ685" s="30"/>
      <c r="CK685" s="30"/>
      <c r="CL685" s="30"/>
      <c r="CM685" s="30"/>
      <c r="CN685" s="30"/>
      <c r="CO685" s="30"/>
      <c r="CP685" s="30"/>
      <c r="CQ685" s="30"/>
      <c r="CR685" s="30"/>
      <c r="CT685" s="32"/>
      <c r="CU685" s="32"/>
      <c r="CV685" s="30"/>
      <c r="CW685" s="30"/>
      <c r="CX685" s="30"/>
      <c r="CY685" s="30"/>
      <c r="CZ685" s="30"/>
      <c r="DA685" s="30"/>
      <c r="DB685" s="30"/>
      <c r="DC685" s="30"/>
      <c r="DD685" s="30"/>
      <c r="DE685" s="30"/>
      <c r="DF685" s="30"/>
      <c r="DH685" s="32"/>
      <c r="DI685" s="32"/>
      <c r="DJ685" s="30"/>
      <c r="DK685" s="30"/>
      <c r="DL685" s="30"/>
      <c r="DM685" s="30"/>
      <c r="DN685" s="30"/>
      <c r="DO685" s="30"/>
      <c r="DP685" s="30"/>
      <c r="DQ685" s="30"/>
      <c r="DR685" s="30"/>
      <c r="DS685" s="30"/>
      <c r="DT685" s="30"/>
      <c r="DV685" s="32"/>
      <c r="DW685" s="32"/>
      <c r="DX685" s="30"/>
      <c r="DY685" s="30"/>
      <c r="DZ685" s="30"/>
      <c r="EA685" s="30"/>
      <c r="EB685" s="30"/>
      <c r="EC685" s="30"/>
      <c r="ED685" s="30"/>
      <c r="EE685" s="30"/>
      <c r="EF685" s="30"/>
      <c r="EG685" s="30"/>
      <c r="EH685" s="30"/>
      <c r="EJ685" s="32"/>
      <c r="EK685" s="32"/>
      <c r="EL685" s="30"/>
      <c r="EM685" s="30"/>
      <c r="EN685" s="30"/>
      <c r="EO685" s="30"/>
      <c r="EP685" s="30"/>
      <c r="EQ685" s="30"/>
      <c r="ER685" s="30"/>
      <c r="ES685" s="30"/>
      <c r="ET685" s="30"/>
      <c r="EU685" s="30"/>
      <c r="EV685" s="30"/>
      <c r="EX685" s="32"/>
      <c r="EY685" s="32"/>
      <c r="EZ685" s="30"/>
      <c r="FA685" s="30"/>
      <c r="FB685" s="30"/>
      <c r="FC685" s="30"/>
      <c r="FD685" s="30"/>
      <c r="FE685" s="30"/>
      <c r="FF685" s="30"/>
      <c r="FG685" s="30"/>
      <c r="FH685" s="30"/>
      <c r="FI685" s="30"/>
      <c r="FJ685" s="30"/>
      <c r="FL685" s="32"/>
      <c r="FM685" s="32"/>
      <c r="FN685" s="30"/>
      <c r="FO685" s="30"/>
      <c r="FP685" s="30"/>
      <c r="FQ685" s="30"/>
      <c r="FR685" s="30"/>
      <c r="FS685" s="30"/>
      <c r="FT685" s="30"/>
      <c r="FU685" s="30"/>
      <c r="FV685" s="30"/>
      <c r="FW685" s="30"/>
      <c r="FX685" s="30"/>
      <c r="FZ685" s="32"/>
      <c r="GA685" s="32"/>
      <c r="GB685" s="30"/>
      <c r="GC685" s="30"/>
      <c r="GD685" s="30"/>
      <c r="GE685" s="30"/>
      <c r="GF685" s="30"/>
      <c r="GG685" s="30"/>
      <c r="GH685" s="30"/>
      <c r="GI685" s="30"/>
      <c r="GJ685" s="30"/>
      <c r="GK685" s="30"/>
      <c r="GL685" s="30"/>
      <c r="GN685" s="32"/>
      <c r="GO685" s="32"/>
      <c r="GP685" s="30"/>
      <c r="GQ685" s="30"/>
      <c r="GR685" s="30"/>
      <c r="GS685" s="30"/>
      <c r="GT685" s="30"/>
      <c r="GU685" s="30"/>
      <c r="GV685" s="30"/>
      <c r="GW685" s="30"/>
      <c r="GX685" s="30"/>
      <c r="GY685" s="30"/>
      <c r="GZ685" s="30"/>
      <c r="HB685" s="32"/>
      <c r="HC685" s="32"/>
      <c r="HD685" s="30"/>
      <c r="HE685" s="30"/>
      <c r="HF685" s="30"/>
      <c r="HG685" s="30"/>
      <c r="HH685" s="30"/>
      <c r="HI685" s="30"/>
      <c r="HJ685" s="30"/>
      <c r="HK685" s="30"/>
      <c r="HL685" s="30"/>
      <c r="HM685" s="30"/>
      <c r="HN685" s="30"/>
      <c r="HP685" s="32"/>
      <c r="HQ685" s="32"/>
      <c r="HR685" s="30"/>
      <c r="HS685" s="30"/>
      <c r="HT685" s="30"/>
      <c r="HU685" s="30"/>
      <c r="HV685" s="30"/>
      <c r="HW685" s="30"/>
      <c r="HX685" s="30"/>
    </row>
    <row r="686" spans="2:232" ht="9">
      <c r="B686" s="33"/>
      <c r="C686" s="32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2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B686" s="32"/>
      <c r="AC686" s="32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P686" s="32"/>
      <c r="AQ686" s="32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D686" s="32"/>
      <c r="BE686" s="32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R686" s="32"/>
      <c r="BS686" s="32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  <c r="CF686" s="32"/>
      <c r="CG686" s="32"/>
      <c r="CH686" s="30"/>
      <c r="CI686" s="30"/>
      <c r="CJ686" s="30"/>
      <c r="CK686" s="30"/>
      <c r="CL686" s="30"/>
      <c r="CM686" s="30"/>
      <c r="CN686" s="30"/>
      <c r="CO686" s="30"/>
      <c r="CP686" s="30"/>
      <c r="CQ686" s="30"/>
      <c r="CR686" s="30"/>
      <c r="CT686" s="32"/>
      <c r="CU686" s="32"/>
      <c r="CV686" s="30"/>
      <c r="CW686" s="30"/>
      <c r="CX686" s="30"/>
      <c r="CY686" s="30"/>
      <c r="CZ686" s="30"/>
      <c r="DA686" s="30"/>
      <c r="DB686" s="30"/>
      <c r="DC686" s="30"/>
      <c r="DD686" s="30"/>
      <c r="DE686" s="30"/>
      <c r="DF686" s="30"/>
      <c r="DH686" s="32"/>
      <c r="DI686" s="32"/>
      <c r="DJ686" s="30"/>
      <c r="DK686" s="30"/>
      <c r="DL686" s="30"/>
      <c r="DM686" s="30"/>
      <c r="DN686" s="30"/>
      <c r="DO686" s="30"/>
      <c r="DP686" s="30"/>
      <c r="DQ686" s="30"/>
      <c r="DR686" s="30"/>
      <c r="DS686" s="30"/>
      <c r="DT686" s="30"/>
      <c r="DV686" s="32"/>
      <c r="DW686" s="32"/>
      <c r="DX686" s="30"/>
      <c r="DY686" s="30"/>
      <c r="DZ686" s="30"/>
      <c r="EA686" s="30"/>
      <c r="EB686" s="30"/>
      <c r="EC686" s="30"/>
      <c r="ED686" s="30"/>
      <c r="EE686" s="30"/>
      <c r="EF686" s="30"/>
      <c r="EG686" s="30"/>
      <c r="EH686" s="30"/>
      <c r="EJ686" s="32"/>
      <c r="EK686" s="32"/>
      <c r="EL686" s="30"/>
      <c r="EM686" s="30"/>
      <c r="EN686" s="30"/>
      <c r="EO686" s="30"/>
      <c r="EP686" s="30"/>
      <c r="EQ686" s="30"/>
      <c r="ER686" s="30"/>
      <c r="ES686" s="30"/>
      <c r="ET686" s="30"/>
      <c r="EU686" s="30"/>
      <c r="EV686" s="30"/>
      <c r="EX686" s="32"/>
      <c r="EY686" s="32"/>
      <c r="EZ686" s="30"/>
      <c r="FA686" s="30"/>
      <c r="FB686" s="30"/>
      <c r="FC686" s="30"/>
      <c r="FD686" s="30"/>
      <c r="FE686" s="30"/>
      <c r="FF686" s="30"/>
      <c r="FG686" s="30"/>
      <c r="FH686" s="30"/>
      <c r="FI686" s="30"/>
      <c r="FJ686" s="30"/>
      <c r="FL686" s="32"/>
      <c r="FM686" s="32"/>
      <c r="FN686" s="30"/>
      <c r="FO686" s="30"/>
      <c r="FP686" s="30"/>
      <c r="FQ686" s="30"/>
      <c r="FR686" s="30"/>
      <c r="FS686" s="30"/>
      <c r="FT686" s="30"/>
      <c r="FU686" s="30"/>
      <c r="FV686" s="30"/>
      <c r="FW686" s="30"/>
      <c r="FX686" s="30"/>
      <c r="FZ686" s="32"/>
      <c r="GA686" s="32"/>
      <c r="GB686" s="30"/>
      <c r="GC686" s="30"/>
      <c r="GD686" s="30"/>
      <c r="GE686" s="30"/>
      <c r="GF686" s="30"/>
      <c r="GG686" s="30"/>
      <c r="GH686" s="30"/>
      <c r="GI686" s="30"/>
      <c r="GJ686" s="30"/>
      <c r="GK686" s="30"/>
      <c r="GL686" s="30"/>
      <c r="GN686" s="32"/>
      <c r="GO686" s="32"/>
      <c r="GP686" s="30"/>
      <c r="GQ686" s="30"/>
      <c r="GR686" s="30"/>
      <c r="GS686" s="30"/>
      <c r="GT686" s="30"/>
      <c r="GU686" s="30"/>
      <c r="GV686" s="30"/>
      <c r="GW686" s="30"/>
      <c r="GX686" s="30"/>
      <c r="GY686" s="30"/>
      <c r="GZ686" s="30"/>
      <c r="HB686" s="32"/>
      <c r="HC686" s="32"/>
      <c r="HD686" s="30"/>
      <c r="HE686" s="30"/>
      <c r="HF686" s="30"/>
      <c r="HG686" s="30"/>
      <c r="HH686" s="30"/>
      <c r="HI686" s="30"/>
      <c r="HJ686" s="30"/>
      <c r="HK686" s="30"/>
      <c r="HL686" s="30"/>
      <c r="HM686" s="30"/>
      <c r="HN686" s="30"/>
      <c r="HP686" s="32"/>
      <c r="HQ686" s="32"/>
      <c r="HR686" s="30"/>
      <c r="HS686" s="30"/>
      <c r="HT686" s="30"/>
      <c r="HU686" s="30"/>
      <c r="HV686" s="30"/>
      <c r="HW686" s="30"/>
      <c r="HX686" s="30"/>
    </row>
    <row r="687" spans="2:232" ht="9">
      <c r="B687" s="33"/>
      <c r="C687" s="32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2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B687" s="32"/>
      <c r="AC687" s="32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P687" s="32"/>
      <c r="AQ687" s="32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D687" s="32"/>
      <c r="BE687" s="32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R687" s="32"/>
      <c r="BS687" s="32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F687" s="32"/>
      <c r="CG687" s="32"/>
      <c r="CH687" s="30"/>
      <c r="CI687" s="30"/>
      <c r="CJ687" s="30"/>
      <c r="CK687" s="30"/>
      <c r="CL687" s="30"/>
      <c r="CM687" s="30"/>
      <c r="CN687" s="30"/>
      <c r="CO687" s="30"/>
      <c r="CP687" s="30"/>
      <c r="CQ687" s="30"/>
      <c r="CR687" s="30"/>
      <c r="CT687" s="32"/>
      <c r="CU687" s="32"/>
      <c r="CV687" s="30"/>
      <c r="CW687" s="30"/>
      <c r="CX687" s="30"/>
      <c r="CY687" s="30"/>
      <c r="CZ687" s="30"/>
      <c r="DA687" s="30"/>
      <c r="DB687" s="30"/>
      <c r="DC687" s="30"/>
      <c r="DD687" s="30"/>
      <c r="DE687" s="30"/>
      <c r="DF687" s="30"/>
      <c r="DH687" s="32"/>
      <c r="DI687" s="32"/>
      <c r="DJ687" s="30"/>
      <c r="DK687" s="30"/>
      <c r="DL687" s="30"/>
      <c r="DM687" s="30"/>
      <c r="DN687" s="30"/>
      <c r="DO687" s="30"/>
      <c r="DP687" s="30"/>
      <c r="DQ687" s="30"/>
      <c r="DR687" s="30"/>
      <c r="DS687" s="30"/>
      <c r="DT687" s="30"/>
      <c r="DV687" s="32"/>
      <c r="DW687" s="32"/>
      <c r="DX687" s="30"/>
      <c r="DY687" s="30"/>
      <c r="DZ687" s="30"/>
      <c r="EA687" s="30"/>
      <c r="EB687" s="30"/>
      <c r="EC687" s="30"/>
      <c r="ED687" s="30"/>
      <c r="EE687" s="30"/>
      <c r="EF687" s="30"/>
      <c r="EG687" s="30"/>
      <c r="EH687" s="30"/>
      <c r="EJ687" s="32"/>
      <c r="EK687" s="32"/>
      <c r="EL687" s="30"/>
      <c r="EM687" s="30"/>
      <c r="EN687" s="30"/>
      <c r="EO687" s="30"/>
      <c r="EP687" s="30"/>
      <c r="EQ687" s="30"/>
      <c r="ER687" s="30"/>
      <c r="ES687" s="30"/>
      <c r="ET687" s="30"/>
      <c r="EU687" s="30"/>
      <c r="EV687" s="30"/>
      <c r="EX687" s="32"/>
      <c r="EY687" s="32"/>
      <c r="EZ687" s="30"/>
      <c r="FA687" s="30"/>
      <c r="FB687" s="30"/>
      <c r="FC687" s="30"/>
      <c r="FD687" s="30"/>
      <c r="FE687" s="30"/>
      <c r="FF687" s="30"/>
      <c r="FG687" s="30"/>
      <c r="FH687" s="30"/>
      <c r="FI687" s="30"/>
      <c r="FJ687" s="30"/>
      <c r="FL687" s="32"/>
      <c r="FM687" s="32"/>
      <c r="FN687" s="30"/>
      <c r="FO687" s="30"/>
      <c r="FP687" s="30"/>
      <c r="FQ687" s="30"/>
      <c r="FR687" s="30"/>
      <c r="FS687" s="30"/>
      <c r="FT687" s="30"/>
      <c r="FU687" s="30"/>
      <c r="FV687" s="30"/>
      <c r="FW687" s="30"/>
      <c r="FX687" s="30"/>
      <c r="FZ687" s="32"/>
      <c r="GA687" s="32"/>
      <c r="GB687" s="30"/>
      <c r="GC687" s="30"/>
      <c r="GD687" s="30"/>
      <c r="GE687" s="30"/>
      <c r="GF687" s="30"/>
      <c r="GG687" s="30"/>
      <c r="GH687" s="30"/>
      <c r="GI687" s="30"/>
      <c r="GJ687" s="30"/>
      <c r="GK687" s="30"/>
      <c r="GL687" s="30"/>
      <c r="GN687" s="32"/>
      <c r="GO687" s="32"/>
      <c r="GP687" s="30"/>
      <c r="GQ687" s="30"/>
      <c r="GR687" s="30"/>
      <c r="GS687" s="30"/>
      <c r="GT687" s="30"/>
      <c r="GU687" s="30"/>
      <c r="GV687" s="30"/>
      <c r="GW687" s="30"/>
      <c r="GX687" s="30"/>
      <c r="GY687" s="30"/>
      <c r="GZ687" s="30"/>
      <c r="HB687" s="32"/>
      <c r="HC687" s="32"/>
      <c r="HD687" s="30"/>
      <c r="HE687" s="30"/>
      <c r="HF687" s="30"/>
      <c r="HG687" s="30"/>
      <c r="HH687" s="30"/>
      <c r="HI687" s="30"/>
      <c r="HJ687" s="30"/>
      <c r="HK687" s="30"/>
      <c r="HL687" s="30"/>
      <c r="HM687" s="30"/>
      <c r="HN687" s="30"/>
      <c r="HP687" s="32"/>
      <c r="HQ687" s="32"/>
      <c r="HR687" s="30"/>
      <c r="HS687" s="30"/>
      <c r="HT687" s="30"/>
      <c r="HU687" s="30"/>
      <c r="HV687" s="30"/>
      <c r="HW687" s="30"/>
      <c r="HX687" s="30"/>
    </row>
    <row r="688" spans="2:232" ht="9">
      <c r="B688" s="33"/>
      <c r="C688" s="32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2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B688" s="32"/>
      <c r="AC688" s="32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P688" s="32"/>
      <c r="AQ688" s="32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D688" s="32"/>
      <c r="BE688" s="32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R688" s="32"/>
      <c r="BS688" s="32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  <c r="CF688" s="32"/>
      <c r="CG688" s="32"/>
      <c r="CH688" s="30"/>
      <c r="CI688" s="30"/>
      <c r="CJ688" s="30"/>
      <c r="CK688" s="30"/>
      <c r="CL688" s="30"/>
      <c r="CM688" s="30"/>
      <c r="CN688" s="30"/>
      <c r="CO688" s="30"/>
      <c r="CP688" s="30"/>
      <c r="CQ688" s="30"/>
      <c r="CR688" s="30"/>
      <c r="CT688" s="32"/>
      <c r="CU688" s="32"/>
      <c r="CV688" s="30"/>
      <c r="CW688" s="30"/>
      <c r="CX688" s="30"/>
      <c r="CY688" s="30"/>
      <c r="CZ688" s="30"/>
      <c r="DA688" s="30"/>
      <c r="DB688" s="30"/>
      <c r="DC688" s="30"/>
      <c r="DD688" s="30"/>
      <c r="DE688" s="30"/>
      <c r="DF688" s="30"/>
      <c r="DH688" s="32"/>
      <c r="DI688" s="32"/>
      <c r="DJ688" s="30"/>
      <c r="DK688" s="30"/>
      <c r="DL688" s="30"/>
      <c r="DM688" s="30"/>
      <c r="DN688" s="30"/>
      <c r="DO688" s="30"/>
      <c r="DP688" s="30"/>
      <c r="DQ688" s="30"/>
      <c r="DR688" s="30"/>
      <c r="DS688" s="30"/>
      <c r="DT688" s="30"/>
      <c r="DV688" s="32"/>
      <c r="DW688" s="32"/>
      <c r="DX688" s="30"/>
      <c r="DY688" s="30"/>
      <c r="DZ688" s="30"/>
      <c r="EA688" s="30"/>
      <c r="EB688" s="30"/>
      <c r="EC688" s="30"/>
      <c r="ED688" s="30"/>
      <c r="EE688" s="30"/>
      <c r="EF688" s="30"/>
      <c r="EG688" s="30"/>
      <c r="EH688" s="30"/>
      <c r="EJ688" s="32"/>
      <c r="EK688" s="32"/>
      <c r="EL688" s="30"/>
      <c r="EM688" s="30"/>
      <c r="EN688" s="30"/>
      <c r="EO688" s="30"/>
      <c r="EP688" s="30"/>
      <c r="EQ688" s="30"/>
      <c r="ER688" s="30"/>
      <c r="ES688" s="30"/>
      <c r="ET688" s="30"/>
      <c r="EU688" s="30"/>
      <c r="EV688" s="30"/>
      <c r="EX688" s="32"/>
      <c r="EY688" s="32"/>
      <c r="EZ688" s="30"/>
      <c r="FA688" s="30"/>
      <c r="FB688" s="30"/>
      <c r="FC688" s="30"/>
      <c r="FD688" s="30"/>
      <c r="FE688" s="30"/>
      <c r="FF688" s="30"/>
      <c r="FG688" s="30"/>
      <c r="FH688" s="30"/>
      <c r="FI688" s="30"/>
      <c r="FJ688" s="30"/>
      <c r="FL688" s="32"/>
      <c r="FM688" s="32"/>
      <c r="FN688" s="30"/>
      <c r="FO688" s="30"/>
      <c r="FP688" s="30"/>
      <c r="FQ688" s="30"/>
      <c r="FR688" s="30"/>
      <c r="FS688" s="30"/>
      <c r="FT688" s="30"/>
      <c r="FU688" s="30"/>
      <c r="FV688" s="30"/>
      <c r="FW688" s="30"/>
      <c r="FX688" s="30"/>
      <c r="FZ688" s="32"/>
      <c r="GA688" s="32"/>
      <c r="GB688" s="30"/>
      <c r="GC688" s="30"/>
      <c r="GD688" s="30"/>
      <c r="GE688" s="30"/>
      <c r="GF688" s="30"/>
      <c r="GG688" s="30"/>
      <c r="GH688" s="30"/>
      <c r="GI688" s="30"/>
      <c r="GJ688" s="30"/>
      <c r="GK688" s="30"/>
      <c r="GL688" s="30"/>
      <c r="GN688" s="32"/>
      <c r="GO688" s="32"/>
      <c r="GP688" s="30"/>
      <c r="GQ688" s="30"/>
      <c r="GR688" s="30"/>
      <c r="GS688" s="30"/>
      <c r="GT688" s="30"/>
      <c r="GU688" s="30"/>
      <c r="GV688" s="30"/>
      <c r="GW688" s="30"/>
      <c r="GX688" s="30"/>
      <c r="GY688" s="30"/>
      <c r="GZ688" s="30"/>
      <c r="HB688" s="32"/>
      <c r="HC688" s="32"/>
      <c r="HD688" s="30"/>
      <c r="HE688" s="30"/>
      <c r="HF688" s="30"/>
      <c r="HG688" s="30"/>
      <c r="HH688" s="30"/>
      <c r="HI688" s="30"/>
      <c r="HJ688" s="30"/>
      <c r="HK688" s="30"/>
      <c r="HL688" s="30"/>
      <c r="HM688" s="30"/>
      <c r="HN688" s="30"/>
      <c r="HP688" s="32"/>
      <c r="HQ688" s="32"/>
      <c r="HR688" s="30"/>
      <c r="HS688" s="30"/>
      <c r="HT688" s="30"/>
      <c r="HU688" s="30"/>
      <c r="HV688" s="30"/>
      <c r="HW688" s="30"/>
      <c r="HX688" s="30"/>
    </row>
    <row r="689" spans="2:232" ht="9">
      <c r="B689" s="33"/>
      <c r="C689" s="32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2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B689" s="32"/>
      <c r="AC689" s="32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P689" s="32"/>
      <c r="AQ689" s="32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D689" s="32"/>
      <c r="BE689" s="32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R689" s="32"/>
      <c r="BS689" s="32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  <c r="CF689" s="32"/>
      <c r="CG689" s="32"/>
      <c r="CH689" s="30"/>
      <c r="CI689" s="30"/>
      <c r="CJ689" s="30"/>
      <c r="CK689" s="30"/>
      <c r="CL689" s="30"/>
      <c r="CM689" s="30"/>
      <c r="CN689" s="30"/>
      <c r="CO689" s="30"/>
      <c r="CP689" s="30"/>
      <c r="CQ689" s="30"/>
      <c r="CR689" s="30"/>
      <c r="CT689" s="32"/>
      <c r="CU689" s="32"/>
      <c r="CV689" s="30"/>
      <c r="CW689" s="30"/>
      <c r="CX689" s="30"/>
      <c r="CY689" s="30"/>
      <c r="CZ689" s="30"/>
      <c r="DA689" s="30"/>
      <c r="DB689" s="30"/>
      <c r="DC689" s="30"/>
      <c r="DD689" s="30"/>
      <c r="DE689" s="30"/>
      <c r="DF689" s="30"/>
      <c r="DH689" s="32"/>
      <c r="DI689" s="32"/>
      <c r="DJ689" s="30"/>
      <c r="DK689" s="30"/>
      <c r="DL689" s="30"/>
      <c r="DM689" s="30"/>
      <c r="DN689" s="30"/>
      <c r="DO689" s="30"/>
      <c r="DP689" s="30"/>
      <c r="DQ689" s="30"/>
      <c r="DR689" s="30"/>
      <c r="DS689" s="30"/>
      <c r="DT689" s="30"/>
      <c r="DV689" s="32"/>
      <c r="DW689" s="32"/>
      <c r="DX689" s="30"/>
      <c r="DY689" s="30"/>
      <c r="DZ689" s="30"/>
      <c r="EA689" s="30"/>
      <c r="EB689" s="30"/>
      <c r="EC689" s="30"/>
      <c r="ED689" s="30"/>
      <c r="EE689" s="30"/>
      <c r="EF689" s="30"/>
      <c r="EG689" s="30"/>
      <c r="EH689" s="30"/>
      <c r="EJ689" s="32"/>
      <c r="EK689" s="32"/>
      <c r="EL689" s="30"/>
      <c r="EM689" s="30"/>
      <c r="EN689" s="30"/>
      <c r="EO689" s="30"/>
      <c r="EP689" s="30"/>
      <c r="EQ689" s="30"/>
      <c r="ER689" s="30"/>
      <c r="ES689" s="30"/>
      <c r="ET689" s="30"/>
      <c r="EU689" s="30"/>
      <c r="EV689" s="30"/>
      <c r="EX689" s="32"/>
      <c r="EY689" s="32"/>
      <c r="EZ689" s="30"/>
      <c r="FA689" s="30"/>
      <c r="FB689" s="30"/>
      <c r="FC689" s="30"/>
      <c r="FD689" s="30"/>
      <c r="FE689" s="30"/>
      <c r="FF689" s="30"/>
      <c r="FG689" s="30"/>
      <c r="FH689" s="30"/>
      <c r="FI689" s="30"/>
      <c r="FJ689" s="30"/>
      <c r="FL689" s="32"/>
      <c r="FM689" s="32"/>
      <c r="FN689" s="30"/>
      <c r="FO689" s="30"/>
      <c r="FP689" s="30"/>
      <c r="FQ689" s="30"/>
      <c r="FR689" s="30"/>
      <c r="FS689" s="30"/>
      <c r="FT689" s="30"/>
      <c r="FU689" s="30"/>
      <c r="FV689" s="30"/>
      <c r="FW689" s="30"/>
      <c r="FX689" s="30"/>
      <c r="FZ689" s="32"/>
      <c r="GA689" s="32"/>
      <c r="GB689" s="30"/>
      <c r="GC689" s="30"/>
      <c r="GD689" s="30"/>
      <c r="GE689" s="30"/>
      <c r="GF689" s="30"/>
      <c r="GG689" s="30"/>
      <c r="GH689" s="30"/>
      <c r="GI689" s="30"/>
      <c r="GJ689" s="30"/>
      <c r="GK689" s="30"/>
      <c r="GL689" s="30"/>
      <c r="GN689" s="32"/>
      <c r="GO689" s="32"/>
      <c r="GP689" s="30"/>
      <c r="GQ689" s="30"/>
      <c r="GR689" s="30"/>
      <c r="GS689" s="30"/>
      <c r="GT689" s="30"/>
      <c r="GU689" s="30"/>
      <c r="GV689" s="30"/>
      <c r="GW689" s="30"/>
      <c r="GX689" s="30"/>
      <c r="GY689" s="30"/>
      <c r="GZ689" s="30"/>
      <c r="HB689" s="32"/>
      <c r="HC689" s="32"/>
      <c r="HD689" s="30"/>
      <c r="HE689" s="30"/>
      <c r="HF689" s="30"/>
      <c r="HG689" s="30"/>
      <c r="HH689" s="30"/>
      <c r="HI689" s="30"/>
      <c r="HJ689" s="30"/>
      <c r="HK689" s="30"/>
      <c r="HL689" s="30"/>
      <c r="HM689" s="30"/>
      <c r="HN689" s="30"/>
      <c r="HP689" s="32"/>
      <c r="HQ689" s="32"/>
      <c r="HR689" s="30"/>
      <c r="HS689" s="30"/>
      <c r="HT689" s="30"/>
      <c r="HU689" s="30"/>
      <c r="HV689" s="30"/>
      <c r="HW689" s="30"/>
      <c r="HX689" s="30"/>
    </row>
    <row r="690" spans="2:232" ht="9">
      <c r="B690" s="33"/>
      <c r="C690" s="32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2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B690" s="32"/>
      <c r="AC690" s="32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P690" s="32"/>
      <c r="AQ690" s="32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D690" s="32"/>
      <c r="BE690" s="32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R690" s="32"/>
      <c r="BS690" s="32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  <c r="CF690" s="32"/>
      <c r="CG690" s="32"/>
      <c r="CH690" s="30"/>
      <c r="CI690" s="30"/>
      <c r="CJ690" s="30"/>
      <c r="CK690" s="30"/>
      <c r="CL690" s="30"/>
      <c r="CM690" s="30"/>
      <c r="CN690" s="30"/>
      <c r="CO690" s="30"/>
      <c r="CP690" s="30"/>
      <c r="CQ690" s="30"/>
      <c r="CR690" s="30"/>
      <c r="CT690" s="32"/>
      <c r="CU690" s="32"/>
      <c r="CV690" s="30"/>
      <c r="CW690" s="30"/>
      <c r="CX690" s="30"/>
      <c r="CY690" s="30"/>
      <c r="CZ690" s="30"/>
      <c r="DA690" s="30"/>
      <c r="DB690" s="30"/>
      <c r="DC690" s="30"/>
      <c r="DD690" s="30"/>
      <c r="DE690" s="30"/>
      <c r="DF690" s="30"/>
      <c r="DH690" s="32"/>
      <c r="DI690" s="32"/>
      <c r="DJ690" s="30"/>
      <c r="DK690" s="30"/>
      <c r="DL690" s="30"/>
      <c r="DM690" s="30"/>
      <c r="DN690" s="30"/>
      <c r="DO690" s="30"/>
      <c r="DP690" s="30"/>
      <c r="DQ690" s="30"/>
      <c r="DR690" s="30"/>
      <c r="DS690" s="30"/>
      <c r="DT690" s="30"/>
      <c r="DV690" s="32"/>
      <c r="DW690" s="32"/>
      <c r="DX690" s="30"/>
      <c r="DY690" s="30"/>
      <c r="DZ690" s="30"/>
      <c r="EA690" s="30"/>
      <c r="EB690" s="30"/>
      <c r="EC690" s="30"/>
      <c r="ED690" s="30"/>
      <c r="EE690" s="30"/>
      <c r="EF690" s="30"/>
      <c r="EG690" s="30"/>
      <c r="EH690" s="30"/>
      <c r="EJ690" s="32"/>
      <c r="EK690" s="32"/>
      <c r="EL690" s="30"/>
      <c r="EM690" s="30"/>
      <c r="EN690" s="30"/>
      <c r="EO690" s="30"/>
      <c r="EP690" s="30"/>
      <c r="EQ690" s="30"/>
      <c r="ER690" s="30"/>
      <c r="ES690" s="30"/>
      <c r="ET690" s="30"/>
      <c r="EU690" s="30"/>
      <c r="EV690" s="30"/>
      <c r="EX690" s="32"/>
      <c r="EY690" s="32"/>
      <c r="EZ690" s="30"/>
      <c r="FA690" s="30"/>
      <c r="FB690" s="30"/>
      <c r="FC690" s="30"/>
      <c r="FD690" s="30"/>
      <c r="FE690" s="30"/>
      <c r="FF690" s="30"/>
      <c r="FG690" s="30"/>
      <c r="FH690" s="30"/>
      <c r="FI690" s="30"/>
      <c r="FJ690" s="30"/>
      <c r="FL690" s="32"/>
      <c r="FM690" s="32"/>
      <c r="FN690" s="30"/>
      <c r="FO690" s="30"/>
      <c r="FP690" s="30"/>
      <c r="FQ690" s="30"/>
      <c r="FR690" s="30"/>
      <c r="FS690" s="30"/>
      <c r="FT690" s="30"/>
      <c r="FU690" s="30"/>
      <c r="FV690" s="30"/>
      <c r="FW690" s="30"/>
      <c r="FX690" s="30"/>
      <c r="FZ690" s="32"/>
      <c r="GA690" s="32"/>
      <c r="GB690" s="30"/>
      <c r="GC690" s="30"/>
      <c r="GD690" s="30"/>
      <c r="GE690" s="30"/>
      <c r="GF690" s="30"/>
      <c r="GG690" s="30"/>
      <c r="GH690" s="30"/>
      <c r="GI690" s="30"/>
      <c r="GJ690" s="30"/>
      <c r="GK690" s="30"/>
      <c r="GL690" s="30"/>
      <c r="GN690" s="32"/>
      <c r="GO690" s="32"/>
      <c r="GP690" s="30"/>
      <c r="GQ690" s="30"/>
      <c r="GR690" s="30"/>
      <c r="GS690" s="30"/>
      <c r="GT690" s="30"/>
      <c r="GU690" s="30"/>
      <c r="GV690" s="30"/>
      <c r="GW690" s="30"/>
      <c r="GX690" s="30"/>
      <c r="GY690" s="30"/>
      <c r="GZ690" s="30"/>
      <c r="HB690" s="32"/>
      <c r="HC690" s="32"/>
      <c r="HD690" s="30"/>
      <c r="HE690" s="30"/>
      <c r="HF690" s="30"/>
      <c r="HG690" s="30"/>
      <c r="HH690" s="30"/>
      <c r="HI690" s="30"/>
      <c r="HJ690" s="30"/>
      <c r="HK690" s="30"/>
      <c r="HL690" s="30"/>
      <c r="HM690" s="30"/>
      <c r="HN690" s="30"/>
      <c r="HP690" s="32"/>
      <c r="HQ690" s="32"/>
      <c r="HR690" s="30"/>
      <c r="HS690" s="30"/>
      <c r="HT690" s="30"/>
      <c r="HU690" s="30"/>
      <c r="HV690" s="30"/>
      <c r="HW690" s="30"/>
      <c r="HX690" s="30"/>
    </row>
    <row r="691" spans="2:232" ht="9">
      <c r="B691" s="33"/>
      <c r="C691" s="32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2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B691" s="32"/>
      <c r="AC691" s="32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P691" s="32"/>
      <c r="AQ691" s="32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D691" s="32"/>
      <c r="BE691" s="32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R691" s="32"/>
      <c r="BS691" s="32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  <c r="CF691" s="32"/>
      <c r="CG691" s="32"/>
      <c r="CH691" s="30"/>
      <c r="CI691" s="30"/>
      <c r="CJ691" s="30"/>
      <c r="CK691" s="30"/>
      <c r="CL691" s="30"/>
      <c r="CM691" s="30"/>
      <c r="CN691" s="30"/>
      <c r="CO691" s="30"/>
      <c r="CP691" s="30"/>
      <c r="CQ691" s="30"/>
      <c r="CR691" s="30"/>
      <c r="CT691" s="32"/>
      <c r="CU691" s="32"/>
      <c r="CV691" s="30"/>
      <c r="CW691" s="30"/>
      <c r="CX691" s="30"/>
      <c r="CY691" s="30"/>
      <c r="CZ691" s="30"/>
      <c r="DA691" s="30"/>
      <c r="DB691" s="30"/>
      <c r="DC691" s="30"/>
      <c r="DD691" s="30"/>
      <c r="DE691" s="30"/>
      <c r="DF691" s="30"/>
      <c r="DH691" s="32"/>
      <c r="DI691" s="32"/>
      <c r="DJ691" s="30"/>
      <c r="DK691" s="30"/>
      <c r="DL691" s="30"/>
      <c r="DM691" s="30"/>
      <c r="DN691" s="30"/>
      <c r="DO691" s="30"/>
      <c r="DP691" s="30"/>
      <c r="DQ691" s="30"/>
      <c r="DR691" s="30"/>
      <c r="DS691" s="30"/>
      <c r="DT691" s="30"/>
      <c r="DV691" s="32"/>
      <c r="DW691" s="32"/>
      <c r="DX691" s="30"/>
      <c r="DY691" s="30"/>
      <c r="DZ691" s="30"/>
      <c r="EA691" s="30"/>
      <c r="EB691" s="30"/>
      <c r="EC691" s="30"/>
      <c r="ED691" s="30"/>
      <c r="EE691" s="30"/>
      <c r="EF691" s="30"/>
      <c r="EG691" s="30"/>
      <c r="EH691" s="30"/>
      <c r="EJ691" s="32"/>
      <c r="EK691" s="32"/>
      <c r="EL691" s="30"/>
      <c r="EM691" s="30"/>
      <c r="EN691" s="30"/>
      <c r="EO691" s="30"/>
      <c r="EP691" s="30"/>
      <c r="EQ691" s="30"/>
      <c r="ER691" s="30"/>
      <c r="ES691" s="30"/>
      <c r="ET691" s="30"/>
      <c r="EU691" s="30"/>
      <c r="EV691" s="30"/>
      <c r="EX691" s="32"/>
      <c r="EY691" s="32"/>
      <c r="EZ691" s="30"/>
      <c r="FA691" s="30"/>
      <c r="FB691" s="30"/>
      <c r="FC691" s="30"/>
      <c r="FD691" s="30"/>
      <c r="FE691" s="30"/>
      <c r="FF691" s="30"/>
      <c r="FG691" s="30"/>
      <c r="FH691" s="30"/>
      <c r="FI691" s="30"/>
      <c r="FJ691" s="30"/>
      <c r="FL691" s="32"/>
      <c r="FM691" s="32"/>
      <c r="FN691" s="30"/>
      <c r="FO691" s="30"/>
      <c r="FP691" s="30"/>
      <c r="FQ691" s="30"/>
      <c r="FR691" s="30"/>
      <c r="FS691" s="30"/>
      <c r="FT691" s="30"/>
      <c r="FU691" s="30"/>
      <c r="FV691" s="30"/>
      <c r="FW691" s="30"/>
      <c r="FX691" s="30"/>
      <c r="FZ691" s="32"/>
      <c r="GA691" s="32"/>
      <c r="GB691" s="30"/>
      <c r="GC691" s="30"/>
      <c r="GD691" s="30"/>
      <c r="GE691" s="30"/>
      <c r="GF691" s="30"/>
      <c r="GG691" s="30"/>
      <c r="GH691" s="30"/>
      <c r="GI691" s="30"/>
      <c r="GJ691" s="30"/>
      <c r="GK691" s="30"/>
      <c r="GL691" s="30"/>
      <c r="GN691" s="32"/>
      <c r="GO691" s="32"/>
      <c r="GP691" s="30"/>
      <c r="GQ691" s="30"/>
      <c r="GR691" s="30"/>
      <c r="GS691" s="30"/>
      <c r="GT691" s="30"/>
      <c r="GU691" s="30"/>
      <c r="GV691" s="30"/>
      <c r="GW691" s="30"/>
      <c r="GX691" s="30"/>
      <c r="GY691" s="30"/>
      <c r="GZ691" s="30"/>
      <c r="HB691" s="32"/>
      <c r="HC691" s="32"/>
      <c r="HD691" s="30"/>
      <c r="HE691" s="30"/>
      <c r="HF691" s="30"/>
      <c r="HG691" s="30"/>
      <c r="HH691" s="30"/>
      <c r="HI691" s="30"/>
      <c r="HJ691" s="30"/>
      <c r="HK691" s="30"/>
      <c r="HL691" s="30"/>
      <c r="HM691" s="30"/>
      <c r="HN691" s="30"/>
      <c r="HP691" s="32"/>
      <c r="HQ691" s="32"/>
      <c r="HR691" s="30"/>
      <c r="HS691" s="30"/>
      <c r="HT691" s="30"/>
      <c r="HU691" s="30"/>
      <c r="HV691" s="30"/>
      <c r="HW691" s="30"/>
      <c r="HX691" s="30"/>
    </row>
    <row r="692" spans="2:232" ht="9">
      <c r="B692" s="33"/>
      <c r="C692" s="32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2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B692" s="32"/>
      <c r="AC692" s="32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P692" s="32"/>
      <c r="AQ692" s="32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D692" s="32"/>
      <c r="BE692" s="32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R692" s="32"/>
      <c r="BS692" s="32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  <c r="CF692" s="32"/>
      <c r="CG692" s="32"/>
      <c r="CH692" s="30"/>
      <c r="CI692" s="30"/>
      <c r="CJ692" s="30"/>
      <c r="CK692" s="30"/>
      <c r="CL692" s="30"/>
      <c r="CM692" s="30"/>
      <c r="CN692" s="30"/>
      <c r="CO692" s="30"/>
      <c r="CP692" s="30"/>
      <c r="CQ692" s="30"/>
      <c r="CR692" s="30"/>
      <c r="CT692" s="32"/>
      <c r="CU692" s="32"/>
      <c r="CV692" s="30"/>
      <c r="CW692" s="30"/>
      <c r="CX692" s="30"/>
      <c r="CY692" s="30"/>
      <c r="CZ692" s="30"/>
      <c r="DA692" s="30"/>
      <c r="DB692" s="30"/>
      <c r="DC692" s="30"/>
      <c r="DD692" s="30"/>
      <c r="DE692" s="30"/>
      <c r="DF692" s="30"/>
      <c r="DH692" s="32"/>
      <c r="DI692" s="32"/>
      <c r="DJ692" s="30"/>
      <c r="DK692" s="30"/>
      <c r="DL692" s="30"/>
      <c r="DM692" s="30"/>
      <c r="DN692" s="30"/>
      <c r="DO692" s="30"/>
      <c r="DP692" s="30"/>
      <c r="DQ692" s="30"/>
      <c r="DR692" s="30"/>
      <c r="DS692" s="30"/>
      <c r="DT692" s="30"/>
      <c r="DV692" s="32"/>
      <c r="DW692" s="32"/>
      <c r="DX692" s="30"/>
      <c r="DY692" s="30"/>
      <c r="DZ692" s="30"/>
      <c r="EA692" s="30"/>
      <c r="EB692" s="30"/>
      <c r="EC692" s="30"/>
      <c r="ED692" s="30"/>
      <c r="EE692" s="30"/>
      <c r="EF692" s="30"/>
      <c r="EG692" s="30"/>
      <c r="EH692" s="30"/>
      <c r="EJ692" s="32"/>
      <c r="EK692" s="32"/>
      <c r="EL692" s="30"/>
      <c r="EM692" s="30"/>
      <c r="EN692" s="30"/>
      <c r="EO692" s="30"/>
      <c r="EP692" s="30"/>
      <c r="EQ692" s="30"/>
      <c r="ER692" s="30"/>
      <c r="ES692" s="30"/>
      <c r="ET692" s="30"/>
      <c r="EU692" s="30"/>
      <c r="EV692" s="30"/>
      <c r="EX692" s="32"/>
      <c r="EY692" s="32"/>
      <c r="EZ692" s="30"/>
      <c r="FA692" s="30"/>
      <c r="FB692" s="30"/>
      <c r="FC692" s="30"/>
      <c r="FD692" s="30"/>
      <c r="FE692" s="30"/>
      <c r="FF692" s="30"/>
      <c r="FG692" s="30"/>
      <c r="FH692" s="30"/>
      <c r="FI692" s="30"/>
      <c r="FJ692" s="30"/>
      <c r="FL692" s="32"/>
      <c r="FM692" s="32"/>
      <c r="FN692" s="30"/>
      <c r="FO692" s="30"/>
      <c r="FP692" s="30"/>
      <c r="FQ692" s="30"/>
      <c r="FR692" s="30"/>
      <c r="FS692" s="30"/>
      <c r="FT692" s="30"/>
      <c r="FU692" s="30"/>
      <c r="FV692" s="30"/>
      <c r="FW692" s="30"/>
      <c r="FX692" s="30"/>
      <c r="FZ692" s="32"/>
      <c r="GA692" s="32"/>
      <c r="GB692" s="30"/>
      <c r="GC692" s="30"/>
      <c r="GD692" s="30"/>
      <c r="GE692" s="30"/>
      <c r="GF692" s="30"/>
      <c r="GG692" s="30"/>
      <c r="GH692" s="30"/>
      <c r="GI692" s="30"/>
      <c r="GJ692" s="30"/>
      <c r="GK692" s="30"/>
      <c r="GL692" s="30"/>
      <c r="GN692" s="32"/>
      <c r="GO692" s="32"/>
      <c r="GP692" s="30"/>
      <c r="GQ692" s="30"/>
      <c r="GR692" s="30"/>
      <c r="GS692" s="30"/>
      <c r="GT692" s="30"/>
      <c r="GU692" s="30"/>
      <c r="GV692" s="30"/>
      <c r="GW692" s="30"/>
      <c r="GX692" s="30"/>
      <c r="GY692" s="30"/>
      <c r="GZ692" s="30"/>
      <c r="HB692" s="32"/>
      <c r="HC692" s="32"/>
      <c r="HD692" s="30"/>
      <c r="HE692" s="30"/>
      <c r="HF692" s="30"/>
      <c r="HG692" s="30"/>
      <c r="HH692" s="30"/>
      <c r="HI692" s="30"/>
      <c r="HJ692" s="30"/>
      <c r="HK692" s="30"/>
      <c r="HL692" s="30"/>
      <c r="HM692" s="30"/>
      <c r="HN692" s="30"/>
      <c r="HP692" s="32"/>
      <c r="HQ692" s="32"/>
      <c r="HR692" s="30"/>
      <c r="HS692" s="30"/>
      <c r="HT692" s="30"/>
      <c r="HU692" s="30"/>
      <c r="HV692" s="30"/>
      <c r="HW692" s="30"/>
      <c r="HX692" s="30"/>
    </row>
    <row r="693" spans="2:232" ht="9">
      <c r="B693" s="33"/>
      <c r="C693" s="32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2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B693" s="32"/>
      <c r="AC693" s="32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P693" s="32"/>
      <c r="AQ693" s="32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D693" s="32"/>
      <c r="BE693" s="32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R693" s="32"/>
      <c r="BS693" s="32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  <c r="CF693" s="32"/>
      <c r="CG693" s="32"/>
      <c r="CH693" s="30"/>
      <c r="CI693" s="30"/>
      <c r="CJ693" s="30"/>
      <c r="CK693" s="30"/>
      <c r="CL693" s="30"/>
      <c r="CM693" s="30"/>
      <c r="CN693" s="30"/>
      <c r="CO693" s="30"/>
      <c r="CP693" s="30"/>
      <c r="CQ693" s="30"/>
      <c r="CR693" s="30"/>
      <c r="CT693" s="32"/>
      <c r="CU693" s="32"/>
      <c r="CV693" s="30"/>
      <c r="CW693" s="30"/>
      <c r="CX693" s="30"/>
      <c r="CY693" s="30"/>
      <c r="CZ693" s="30"/>
      <c r="DA693" s="30"/>
      <c r="DB693" s="30"/>
      <c r="DC693" s="30"/>
      <c r="DD693" s="30"/>
      <c r="DE693" s="30"/>
      <c r="DF693" s="30"/>
      <c r="DH693" s="32"/>
      <c r="DI693" s="32"/>
      <c r="DJ693" s="30"/>
      <c r="DK693" s="30"/>
      <c r="DL693" s="30"/>
      <c r="DM693" s="30"/>
      <c r="DN693" s="30"/>
      <c r="DO693" s="30"/>
      <c r="DP693" s="30"/>
      <c r="DQ693" s="30"/>
      <c r="DR693" s="30"/>
      <c r="DS693" s="30"/>
      <c r="DT693" s="30"/>
      <c r="DV693" s="32"/>
      <c r="DW693" s="32"/>
      <c r="DX693" s="30"/>
      <c r="DY693" s="30"/>
      <c r="DZ693" s="30"/>
      <c r="EA693" s="30"/>
      <c r="EB693" s="30"/>
      <c r="EC693" s="30"/>
      <c r="ED693" s="30"/>
      <c r="EE693" s="30"/>
      <c r="EF693" s="30"/>
      <c r="EG693" s="30"/>
      <c r="EH693" s="30"/>
      <c r="EJ693" s="32"/>
      <c r="EK693" s="32"/>
      <c r="EL693" s="30"/>
      <c r="EM693" s="30"/>
      <c r="EN693" s="30"/>
      <c r="EO693" s="30"/>
      <c r="EP693" s="30"/>
      <c r="EQ693" s="30"/>
      <c r="ER693" s="30"/>
      <c r="ES693" s="30"/>
      <c r="ET693" s="30"/>
      <c r="EU693" s="30"/>
      <c r="EV693" s="30"/>
      <c r="EX693" s="32"/>
      <c r="EY693" s="32"/>
      <c r="EZ693" s="30"/>
      <c r="FA693" s="30"/>
      <c r="FB693" s="30"/>
      <c r="FC693" s="30"/>
      <c r="FD693" s="30"/>
      <c r="FE693" s="30"/>
      <c r="FF693" s="30"/>
      <c r="FG693" s="30"/>
      <c r="FH693" s="30"/>
      <c r="FI693" s="30"/>
      <c r="FJ693" s="30"/>
      <c r="FL693" s="32"/>
      <c r="FM693" s="32"/>
      <c r="FN693" s="30"/>
      <c r="FO693" s="30"/>
      <c r="FP693" s="30"/>
      <c r="FQ693" s="30"/>
      <c r="FR693" s="30"/>
      <c r="FS693" s="30"/>
      <c r="FT693" s="30"/>
      <c r="FU693" s="30"/>
      <c r="FV693" s="30"/>
      <c r="FW693" s="30"/>
      <c r="FX693" s="30"/>
      <c r="FZ693" s="32"/>
      <c r="GA693" s="32"/>
      <c r="GB693" s="30"/>
      <c r="GC693" s="30"/>
      <c r="GD693" s="30"/>
      <c r="GE693" s="30"/>
      <c r="GF693" s="30"/>
      <c r="GG693" s="30"/>
      <c r="GH693" s="30"/>
      <c r="GI693" s="30"/>
      <c r="GJ693" s="30"/>
      <c r="GK693" s="30"/>
      <c r="GL693" s="30"/>
      <c r="GN693" s="32"/>
      <c r="GO693" s="32"/>
      <c r="GP693" s="30"/>
      <c r="GQ693" s="30"/>
      <c r="GR693" s="30"/>
      <c r="GS693" s="30"/>
      <c r="GT693" s="30"/>
      <c r="GU693" s="30"/>
      <c r="GV693" s="30"/>
      <c r="GW693" s="30"/>
      <c r="GX693" s="30"/>
      <c r="GY693" s="30"/>
      <c r="GZ693" s="30"/>
      <c r="HB693" s="32"/>
      <c r="HC693" s="32"/>
      <c r="HD693" s="30"/>
      <c r="HE693" s="30"/>
      <c r="HF693" s="30"/>
      <c r="HG693" s="30"/>
      <c r="HH693" s="30"/>
      <c r="HI693" s="30"/>
      <c r="HJ693" s="30"/>
      <c r="HK693" s="30"/>
      <c r="HL693" s="30"/>
      <c r="HM693" s="30"/>
      <c r="HN693" s="30"/>
      <c r="HP693" s="32"/>
      <c r="HQ693" s="32"/>
      <c r="HR693" s="30"/>
      <c r="HS693" s="30"/>
      <c r="HT693" s="30"/>
      <c r="HU693" s="30"/>
      <c r="HV693" s="30"/>
      <c r="HW693" s="30"/>
      <c r="HX693" s="30"/>
    </row>
    <row r="694" spans="2:232" ht="9">
      <c r="B694" s="33"/>
      <c r="C694" s="32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2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B694" s="32"/>
      <c r="AC694" s="32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P694" s="32"/>
      <c r="AQ694" s="32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D694" s="32"/>
      <c r="BE694" s="32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R694" s="32"/>
      <c r="BS694" s="32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  <c r="CF694" s="32"/>
      <c r="CG694" s="32"/>
      <c r="CH694" s="30"/>
      <c r="CI694" s="30"/>
      <c r="CJ694" s="30"/>
      <c r="CK694" s="30"/>
      <c r="CL694" s="30"/>
      <c r="CM694" s="30"/>
      <c r="CN694" s="30"/>
      <c r="CO694" s="30"/>
      <c r="CP694" s="30"/>
      <c r="CQ694" s="30"/>
      <c r="CR694" s="30"/>
      <c r="CT694" s="32"/>
      <c r="CU694" s="32"/>
      <c r="CV694" s="30"/>
      <c r="CW694" s="30"/>
      <c r="CX694" s="30"/>
      <c r="CY694" s="30"/>
      <c r="CZ694" s="30"/>
      <c r="DA694" s="30"/>
      <c r="DB694" s="30"/>
      <c r="DC694" s="30"/>
      <c r="DD694" s="30"/>
      <c r="DE694" s="30"/>
      <c r="DF694" s="30"/>
      <c r="DH694" s="32"/>
      <c r="DI694" s="32"/>
      <c r="DJ694" s="30"/>
      <c r="DK694" s="30"/>
      <c r="DL694" s="30"/>
      <c r="DM694" s="30"/>
      <c r="DN694" s="30"/>
      <c r="DO694" s="30"/>
      <c r="DP694" s="30"/>
      <c r="DQ694" s="30"/>
      <c r="DR694" s="30"/>
      <c r="DS694" s="30"/>
      <c r="DT694" s="30"/>
      <c r="DV694" s="32"/>
      <c r="DW694" s="32"/>
      <c r="DX694" s="30"/>
      <c r="DY694" s="30"/>
      <c r="DZ694" s="30"/>
      <c r="EA694" s="30"/>
      <c r="EB694" s="30"/>
      <c r="EC694" s="30"/>
      <c r="ED694" s="30"/>
      <c r="EE694" s="30"/>
      <c r="EF694" s="30"/>
      <c r="EG694" s="30"/>
      <c r="EH694" s="30"/>
      <c r="EJ694" s="32"/>
      <c r="EK694" s="32"/>
      <c r="EL694" s="30"/>
      <c r="EM694" s="30"/>
      <c r="EN694" s="30"/>
      <c r="EO694" s="30"/>
      <c r="EP694" s="30"/>
      <c r="EQ694" s="30"/>
      <c r="ER694" s="30"/>
      <c r="ES694" s="30"/>
      <c r="ET694" s="30"/>
      <c r="EU694" s="30"/>
      <c r="EV694" s="30"/>
      <c r="EX694" s="32"/>
      <c r="EY694" s="32"/>
      <c r="EZ694" s="30"/>
      <c r="FA694" s="30"/>
      <c r="FB694" s="30"/>
      <c r="FC694" s="30"/>
      <c r="FD694" s="30"/>
      <c r="FE694" s="30"/>
      <c r="FF694" s="30"/>
      <c r="FG694" s="30"/>
      <c r="FH694" s="30"/>
      <c r="FI694" s="30"/>
      <c r="FJ694" s="30"/>
      <c r="FL694" s="32"/>
      <c r="FM694" s="32"/>
      <c r="FN694" s="30"/>
      <c r="FO694" s="30"/>
      <c r="FP694" s="30"/>
      <c r="FQ694" s="30"/>
      <c r="FR694" s="30"/>
      <c r="FS694" s="30"/>
      <c r="FT694" s="30"/>
      <c r="FU694" s="30"/>
      <c r="FV694" s="30"/>
      <c r="FW694" s="30"/>
      <c r="FX694" s="30"/>
      <c r="FZ694" s="32"/>
      <c r="GA694" s="32"/>
      <c r="GB694" s="30"/>
      <c r="GC694" s="30"/>
      <c r="GD694" s="30"/>
      <c r="GE694" s="30"/>
      <c r="GF694" s="30"/>
      <c r="GG694" s="30"/>
      <c r="GH694" s="30"/>
      <c r="GI694" s="30"/>
      <c r="GJ694" s="30"/>
      <c r="GK694" s="30"/>
      <c r="GL694" s="30"/>
      <c r="GN694" s="32"/>
      <c r="GO694" s="32"/>
      <c r="GP694" s="30"/>
      <c r="GQ694" s="30"/>
      <c r="GR694" s="30"/>
      <c r="GS694" s="30"/>
      <c r="GT694" s="30"/>
      <c r="GU694" s="30"/>
      <c r="GV694" s="30"/>
      <c r="GW694" s="30"/>
      <c r="GX694" s="30"/>
      <c r="GY694" s="30"/>
      <c r="GZ694" s="30"/>
      <c r="HB694" s="32"/>
      <c r="HC694" s="32"/>
      <c r="HD694" s="30"/>
      <c r="HE694" s="30"/>
      <c r="HF694" s="30"/>
      <c r="HG694" s="30"/>
      <c r="HH694" s="30"/>
      <c r="HI694" s="30"/>
      <c r="HJ694" s="30"/>
      <c r="HK694" s="30"/>
      <c r="HL694" s="30"/>
      <c r="HM694" s="30"/>
      <c r="HN694" s="30"/>
      <c r="HP694" s="32"/>
      <c r="HQ694" s="32"/>
      <c r="HR694" s="30"/>
      <c r="HS694" s="30"/>
      <c r="HT694" s="30"/>
      <c r="HU694" s="30"/>
      <c r="HV694" s="30"/>
      <c r="HW694" s="30"/>
      <c r="HX694" s="30"/>
    </row>
    <row r="695" spans="2:232" ht="9">
      <c r="B695" s="33"/>
      <c r="C695" s="32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2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B695" s="32"/>
      <c r="AC695" s="32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P695" s="32"/>
      <c r="AQ695" s="32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D695" s="32"/>
      <c r="BE695" s="32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R695" s="32"/>
      <c r="BS695" s="32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  <c r="CF695" s="32"/>
      <c r="CG695" s="32"/>
      <c r="CH695" s="30"/>
      <c r="CI695" s="30"/>
      <c r="CJ695" s="30"/>
      <c r="CK695" s="30"/>
      <c r="CL695" s="30"/>
      <c r="CM695" s="30"/>
      <c r="CN695" s="30"/>
      <c r="CO695" s="30"/>
      <c r="CP695" s="30"/>
      <c r="CQ695" s="30"/>
      <c r="CR695" s="30"/>
      <c r="CT695" s="32"/>
      <c r="CU695" s="32"/>
      <c r="CV695" s="30"/>
      <c r="CW695" s="30"/>
      <c r="CX695" s="30"/>
      <c r="CY695" s="30"/>
      <c r="CZ695" s="30"/>
      <c r="DA695" s="30"/>
      <c r="DB695" s="30"/>
      <c r="DC695" s="30"/>
      <c r="DD695" s="30"/>
      <c r="DE695" s="30"/>
      <c r="DF695" s="30"/>
      <c r="DH695" s="32"/>
      <c r="DI695" s="32"/>
      <c r="DJ695" s="30"/>
      <c r="DK695" s="30"/>
      <c r="DL695" s="30"/>
      <c r="DM695" s="30"/>
      <c r="DN695" s="30"/>
      <c r="DO695" s="30"/>
      <c r="DP695" s="30"/>
      <c r="DQ695" s="30"/>
      <c r="DR695" s="30"/>
      <c r="DS695" s="30"/>
      <c r="DT695" s="30"/>
      <c r="DV695" s="32"/>
      <c r="DW695" s="32"/>
      <c r="DX695" s="30"/>
      <c r="DY695" s="30"/>
      <c r="DZ695" s="30"/>
      <c r="EA695" s="30"/>
      <c r="EB695" s="30"/>
      <c r="EC695" s="30"/>
      <c r="ED695" s="30"/>
      <c r="EE695" s="30"/>
      <c r="EF695" s="30"/>
      <c r="EG695" s="30"/>
      <c r="EH695" s="30"/>
      <c r="EJ695" s="32"/>
      <c r="EK695" s="32"/>
      <c r="EL695" s="30"/>
      <c r="EM695" s="30"/>
      <c r="EN695" s="30"/>
      <c r="EO695" s="30"/>
      <c r="EP695" s="30"/>
      <c r="EQ695" s="30"/>
      <c r="ER695" s="30"/>
      <c r="ES695" s="30"/>
      <c r="ET695" s="30"/>
      <c r="EU695" s="30"/>
      <c r="EV695" s="30"/>
      <c r="EX695" s="32"/>
      <c r="EY695" s="32"/>
      <c r="EZ695" s="30"/>
      <c r="FA695" s="30"/>
      <c r="FB695" s="30"/>
      <c r="FC695" s="30"/>
      <c r="FD695" s="30"/>
      <c r="FE695" s="30"/>
      <c r="FF695" s="30"/>
      <c r="FG695" s="30"/>
      <c r="FH695" s="30"/>
      <c r="FI695" s="30"/>
      <c r="FJ695" s="30"/>
      <c r="FL695" s="32"/>
      <c r="FM695" s="32"/>
      <c r="FN695" s="30"/>
      <c r="FO695" s="30"/>
      <c r="FP695" s="30"/>
      <c r="FQ695" s="30"/>
      <c r="FR695" s="30"/>
      <c r="FS695" s="30"/>
      <c r="FT695" s="30"/>
      <c r="FU695" s="30"/>
      <c r="FV695" s="30"/>
      <c r="FW695" s="30"/>
      <c r="FX695" s="30"/>
      <c r="FZ695" s="32"/>
      <c r="GA695" s="32"/>
      <c r="GB695" s="30"/>
      <c r="GC695" s="30"/>
      <c r="GD695" s="30"/>
      <c r="GE695" s="30"/>
      <c r="GF695" s="30"/>
      <c r="GG695" s="30"/>
      <c r="GH695" s="30"/>
      <c r="GI695" s="30"/>
      <c r="GJ695" s="30"/>
      <c r="GK695" s="30"/>
      <c r="GL695" s="30"/>
      <c r="GN695" s="32"/>
      <c r="GO695" s="32"/>
      <c r="GP695" s="30"/>
      <c r="GQ695" s="30"/>
      <c r="GR695" s="30"/>
      <c r="GS695" s="30"/>
      <c r="GT695" s="30"/>
      <c r="GU695" s="30"/>
      <c r="GV695" s="30"/>
      <c r="GW695" s="30"/>
      <c r="GX695" s="30"/>
      <c r="GY695" s="30"/>
      <c r="GZ695" s="30"/>
      <c r="HB695" s="32"/>
      <c r="HC695" s="32"/>
      <c r="HD695" s="30"/>
      <c r="HE695" s="30"/>
      <c r="HF695" s="30"/>
      <c r="HG695" s="30"/>
      <c r="HH695" s="30"/>
      <c r="HI695" s="30"/>
      <c r="HJ695" s="30"/>
      <c r="HK695" s="30"/>
      <c r="HL695" s="30"/>
      <c r="HM695" s="30"/>
      <c r="HN695" s="30"/>
      <c r="HP695" s="32"/>
      <c r="HQ695" s="32"/>
      <c r="HR695" s="30"/>
      <c r="HS695" s="30"/>
      <c r="HT695" s="30"/>
      <c r="HU695" s="30"/>
      <c r="HV695" s="30"/>
      <c r="HW695" s="30"/>
      <c r="HX695" s="30"/>
    </row>
    <row r="696" spans="2:232" ht="9">
      <c r="B696" s="33"/>
      <c r="C696" s="32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2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B696" s="32"/>
      <c r="AC696" s="32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P696" s="32"/>
      <c r="AQ696" s="32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D696" s="32"/>
      <c r="BE696" s="32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R696" s="32"/>
      <c r="BS696" s="32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  <c r="CF696" s="32"/>
      <c r="CG696" s="32"/>
      <c r="CH696" s="30"/>
      <c r="CI696" s="30"/>
      <c r="CJ696" s="30"/>
      <c r="CK696" s="30"/>
      <c r="CL696" s="30"/>
      <c r="CM696" s="30"/>
      <c r="CN696" s="30"/>
      <c r="CO696" s="30"/>
      <c r="CP696" s="30"/>
      <c r="CQ696" s="30"/>
      <c r="CR696" s="30"/>
      <c r="CT696" s="32"/>
      <c r="CU696" s="32"/>
      <c r="CV696" s="30"/>
      <c r="CW696" s="30"/>
      <c r="CX696" s="30"/>
      <c r="CY696" s="30"/>
      <c r="CZ696" s="30"/>
      <c r="DA696" s="30"/>
      <c r="DB696" s="30"/>
      <c r="DC696" s="30"/>
      <c r="DD696" s="30"/>
      <c r="DE696" s="30"/>
      <c r="DF696" s="30"/>
      <c r="DH696" s="32"/>
      <c r="DI696" s="32"/>
      <c r="DJ696" s="30"/>
      <c r="DK696" s="30"/>
      <c r="DL696" s="30"/>
      <c r="DM696" s="30"/>
      <c r="DN696" s="30"/>
      <c r="DO696" s="30"/>
      <c r="DP696" s="30"/>
      <c r="DQ696" s="30"/>
      <c r="DR696" s="30"/>
      <c r="DS696" s="30"/>
      <c r="DT696" s="30"/>
      <c r="DV696" s="32"/>
      <c r="DW696" s="32"/>
      <c r="DX696" s="30"/>
      <c r="DY696" s="30"/>
      <c r="DZ696" s="30"/>
      <c r="EA696" s="30"/>
      <c r="EB696" s="30"/>
      <c r="EC696" s="30"/>
      <c r="ED696" s="30"/>
      <c r="EE696" s="30"/>
      <c r="EF696" s="30"/>
      <c r="EG696" s="30"/>
      <c r="EH696" s="30"/>
      <c r="EJ696" s="32"/>
      <c r="EK696" s="32"/>
      <c r="EL696" s="30"/>
      <c r="EM696" s="30"/>
      <c r="EN696" s="30"/>
      <c r="EO696" s="30"/>
      <c r="EP696" s="30"/>
      <c r="EQ696" s="30"/>
      <c r="ER696" s="30"/>
      <c r="ES696" s="30"/>
      <c r="ET696" s="30"/>
      <c r="EU696" s="30"/>
      <c r="EV696" s="30"/>
      <c r="EX696" s="32"/>
      <c r="EY696" s="32"/>
      <c r="EZ696" s="30"/>
      <c r="FA696" s="30"/>
      <c r="FB696" s="30"/>
      <c r="FC696" s="30"/>
      <c r="FD696" s="30"/>
      <c r="FE696" s="30"/>
      <c r="FF696" s="30"/>
      <c r="FG696" s="30"/>
      <c r="FH696" s="30"/>
      <c r="FI696" s="30"/>
      <c r="FJ696" s="30"/>
      <c r="FL696" s="32"/>
      <c r="FM696" s="32"/>
      <c r="FN696" s="30"/>
      <c r="FO696" s="30"/>
      <c r="FP696" s="30"/>
      <c r="FQ696" s="30"/>
      <c r="FR696" s="30"/>
      <c r="FS696" s="30"/>
      <c r="FT696" s="30"/>
      <c r="FU696" s="30"/>
      <c r="FV696" s="30"/>
      <c r="FW696" s="30"/>
      <c r="FX696" s="30"/>
      <c r="FZ696" s="32"/>
      <c r="GA696" s="32"/>
      <c r="GB696" s="30"/>
      <c r="GC696" s="30"/>
      <c r="GD696" s="30"/>
      <c r="GE696" s="30"/>
      <c r="GF696" s="30"/>
      <c r="GG696" s="30"/>
      <c r="GH696" s="30"/>
      <c r="GI696" s="30"/>
      <c r="GJ696" s="30"/>
      <c r="GK696" s="30"/>
      <c r="GL696" s="30"/>
      <c r="GN696" s="32"/>
      <c r="GO696" s="32"/>
      <c r="GP696" s="30"/>
      <c r="GQ696" s="30"/>
      <c r="GR696" s="30"/>
      <c r="GS696" s="30"/>
      <c r="GT696" s="30"/>
      <c r="GU696" s="30"/>
      <c r="GV696" s="30"/>
      <c r="GW696" s="30"/>
      <c r="GX696" s="30"/>
      <c r="GY696" s="30"/>
      <c r="GZ696" s="30"/>
      <c r="HB696" s="32"/>
      <c r="HC696" s="32"/>
      <c r="HD696" s="30"/>
      <c r="HE696" s="30"/>
      <c r="HF696" s="30"/>
      <c r="HG696" s="30"/>
      <c r="HH696" s="30"/>
      <c r="HI696" s="30"/>
      <c r="HJ696" s="30"/>
      <c r="HK696" s="30"/>
      <c r="HL696" s="30"/>
      <c r="HM696" s="30"/>
      <c r="HN696" s="30"/>
      <c r="HP696" s="32"/>
      <c r="HQ696" s="32"/>
      <c r="HR696" s="30"/>
      <c r="HS696" s="30"/>
      <c r="HT696" s="30"/>
      <c r="HU696" s="30"/>
      <c r="HV696" s="30"/>
      <c r="HW696" s="30"/>
      <c r="HX696" s="30"/>
    </row>
    <row r="697" spans="2:232" ht="9">
      <c r="B697" s="33"/>
      <c r="C697" s="32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2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B697" s="32"/>
      <c r="AC697" s="32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P697" s="32"/>
      <c r="AQ697" s="32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D697" s="32"/>
      <c r="BE697" s="32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R697" s="32"/>
      <c r="BS697" s="32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  <c r="CF697" s="32"/>
      <c r="CG697" s="32"/>
      <c r="CH697" s="30"/>
      <c r="CI697" s="30"/>
      <c r="CJ697" s="30"/>
      <c r="CK697" s="30"/>
      <c r="CL697" s="30"/>
      <c r="CM697" s="30"/>
      <c r="CN697" s="30"/>
      <c r="CO697" s="30"/>
      <c r="CP697" s="30"/>
      <c r="CQ697" s="30"/>
      <c r="CR697" s="30"/>
      <c r="CT697" s="32"/>
      <c r="CU697" s="32"/>
      <c r="CV697" s="30"/>
      <c r="CW697" s="30"/>
      <c r="CX697" s="30"/>
      <c r="CY697" s="30"/>
      <c r="CZ697" s="30"/>
      <c r="DA697" s="30"/>
      <c r="DB697" s="30"/>
      <c r="DC697" s="30"/>
      <c r="DD697" s="30"/>
      <c r="DE697" s="30"/>
      <c r="DF697" s="30"/>
      <c r="DH697" s="32"/>
      <c r="DI697" s="32"/>
      <c r="DJ697" s="30"/>
      <c r="DK697" s="30"/>
      <c r="DL697" s="30"/>
      <c r="DM697" s="30"/>
      <c r="DN697" s="30"/>
      <c r="DO697" s="30"/>
      <c r="DP697" s="30"/>
      <c r="DQ697" s="30"/>
      <c r="DR697" s="30"/>
      <c r="DS697" s="30"/>
      <c r="DT697" s="30"/>
      <c r="DV697" s="32"/>
      <c r="DW697" s="32"/>
      <c r="DX697" s="30"/>
      <c r="DY697" s="30"/>
      <c r="DZ697" s="30"/>
      <c r="EA697" s="30"/>
      <c r="EB697" s="30"/>
      <c r="EC697" s="30"/>
      <c r="ED697" s="30"/>
      <c r="EE697" s="30"/>
      <c r="EF697" s="30"/>
      <c r="EG697" s="30"/>
      <c r="EH697" s="30"/>
      <c r="EJ697" s="32"/>
      <c r="EK697" s="32"/>
      <c r="EL697" s="30"/>
      <c r="EM697" s="30"/>
      <c r="EN697" s="30"/>
      <c r="EO697" s="30"/>
      <c r="EP697" s="30"/>
      <c r="EQ697" s="30"/>
      <c r="ER697" s="30"/>
      <c r="ES697" s="30"/>
      <c r="ET697" s="30"/>
      <c r="EU697" s="30"/>
      <c r="EV697" s="30"/>
      <c r="EX697" s="32"/>
      <c r="EY697" s="32"/>
      <c r="EZ697" s="30"/>
      <c r="FA697" s="30"/>
      <c r="FB697" s="30"/>
      <c r="FC697" s="30"/>
      <c r="FD697" s="30"/>
      <c r="FE697" s="30"/>
      <c r="FF697" s="30"/>
      <c r="FG697" s="30"/>
      <c r="FH697" s="30"/>
      <c r="FI697" s="30"/>
      <c r="FJ697" s="30"/>
      <c r="FL697" s="32"/>
      <c r="FM697" s="32"/>
      <c r="FN697" s="30"/>
      <c r="FO697" s="30"/>
      <c r="FP697" s="30"/>
      <c r="FQ697" s="30"/>
      <c r="FR697" s="30"/>
      <c r="FS697" s="30"/>
      <c r="FT697" s="30"/>
      <c r="FU697" s="30"/>
      <c r="FV697" s="30"/>
      <c r="FW697" s="30"/>
      <c r="FX697" s="30"/>
      <c r="FZ697" s="32"/>
      <c r="GA697" s="32"/>
      <c r="GB697" s="30"/>
      <c r="GC697" s="30"/>
      <c r="GD697" s="30"/>
      <c r="GE697" s="30"/>
      <c r="GF697" s="30"/>
      <c r="GG697" s="30"/>
      <c r="GH697" s="30"/>
      <c r="GI697" s="30"/>
      <c r="GJ697" s="30"/>
      <c r="GK697" s="30"/>
      <c r="GL697" s="30"/>
      <c r="GN697" s="32"/>
      <c r="GO697" s="32"/>
      <c r="GP697" s="30"/>
      <c r="GQ697" s="30"/>
      <c r="GR697" s="30"/>
      <c r="GS697" s="30"/>
      <c r="GT697" s="30"/>
      <c r="GU697" s="30"/>
      <c r="GV697" s="30"/>
      <c r="GW697" s="30"/>
      <c r="GX697" s="30"/>
      <c r="GY697" s="30"/>
      <c r="GZ697" s="30"/>
      <c r="HB697" s="32"/>
      <c r="HC697" s="32"/>
      <c r="HD697" s="30"/>
      <c r="HE697" s="30"/>
      <c r="HF697" s="30"/>
      <c r="HG697" s="30"/>
      <c r="HH697" s="30"/>
      <c r="HI697" s="30"/>
      <c r="HJ697" s="30"/>
      <c r="HK697" s="30"/>
      <c r="HL697" s="30"/>
      <c r="HM697" s="30"/>
      <c r="HN697" s="30"/>
      <c r="HP697" s="32"/>
      <c r="HQ697" s="32"/>
      <c r="HR697" s="30"/>
      <c r="HS697" s="30"/>
      <c r="HT697" s="30"/>
      <c r="HU697" s="30"/>
      <c r="HV697" s="30"/>
      <c r="HW697" s="30"/>
      <c r="HX697" s="30"/>
    </row>
    <row r="698" spans="2:232" ht="9">
      <c r="B698" s="33"/>
      <c r="C698" s="32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2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B698" s="32"/>
      <c r="AC698" s="32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P698" s="32"/>
      <c r="AQ698" s="32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D698" s="32"/>
      <c r="BE698" s="32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R698" s="32"/>
      <c r="BS698" s="32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  <c r="CF698" s="32"/>
      <c r="CG698" s="32"/>
      <c r="CH698" s="30"/>
      <c r="CI698" s="30"/>
      <c r="CJ698" s="30"/>
      <c r="CK698" s="30"/>
      <c r="CL698" s="30"/>
      <c r="CM698" s="30"/>
      <c r="CN698" s="30"/>
      <c r="CO698" s="30"/>
      <c r="CP698" s="30"/>
      <c r="CQ698" s="30"/>
      <c r="CR698" s="30"/>
      <c r="CT698" s="32"/>
      <c r="CU698" s="32"/>
      <c r="CV698" s="30"/>
      <c r="CW698" s="30"/>
      <c r="CX698" s="30"/>
      <c r="CY698" s="30"/>
      <c r="CZ698" s="30"/>
      <c r="DA698" s="30"/>
      <c r="DB698" s="30"/>
      <c r="DC698" s="30"/>
      <c r="DD698" s="30"/>
      <c r="DE698" s="30"/>
      <c r="DF698" s="30"/>
      <c r="DH698" s="32"/>
      <c r="DI698" s="32"/>
      <c r="DJ698" s="30"/>
      <c r="DK698" s="30"/>
      <c r="DL698" s="30"/>
      <c r="DM698" s="30"/>
      <c r="DN698" s="30"/>
      <c r="DO698" s="30"/>
      <c r="DP698" s="30"/>
      <c r="DQ698" s="30"/>
      <c r="DR698" s="30"/>
      <c r="DS698" s="30"/>
      <c r="DT698" s="30"/>
      <c r="DV698" s="32"/>
      <c r="DW698" s="32"/>
      <c r="DX698" s="30"/>
      <c r="DY698" s="30"/>
      <c r="DZ698" s="30"/>
      <c r="EA698" s="30"/>
      <c r="EB698" s="30"/>
      <c r="EC698" s="30"/>
      <c r="ED698" s="30"/>
      <c r="EE698" s="30"/>
      <c r="EF698" s="30"/>
      <c r="EG698" s="30"/>
      <c r="EH698" s="30"/>
      <c r="EJ698" s="32"/>
      <c r="EK698" s="32"/>
      <c r="EL698" s="30"/>
      <c r="EM698" s="30"/>
      <c r="EN698" s="30"/>
      <c r="EO698" s="30"/>
      <c r="EP698" s="30"/>
      <c r="EQ698" s="30"/>
      <c r="ER698" s="30"/>
      <c r="ES698" s="30"/>
      <c r="ET698" s="30"/>
      <c r="EU698" s="30"/>
      <c r="EV698" s="30"/>
      <c r="EX698" s="32"/>
      <c r="EY698" s="32"/>
      <c r="EZ698" s="30"/>
      <c r="FA698" s="30"/>
      <c r="FB698" s="30"/>
      <c r="FC698" s="30"/>
      <c r="FD698" s="30"/>
      <c r="FE698" s="30"/>
      <c r="FF698" s="30"/>
      <c r="FG698" s="30"/>
      <c r="FH698" s="30"/>
      <c r="FI698" s="30"/>
      <c r="FJ698" s="30"/>
      <c r="FL698" s="32"/>
      <c r="FM698" s="32"/>
      <c r="FN698" s="30"/>
      <c r="FO698" s="30"/>
      <c r="FP698" s="30"/>
      <c r="FQ698" s="30"/>
      <c r="FR698" s="30"/>
      <c r="FS698" s="30"/>
      <c r="FT698" s="30"/>
      <c r="FU698" s="30"/>
      <c r="FV698" s="30"/>
      <c r="FW698" s="30"/>
      <c r="FX698" s="30"/>
      <c r="FZ698" s="32"/>
      <c r="GA698" s="32"/>
      <c r="GB698" s="30"/>
      <c r="GC698" s="30"/>
      <c r="GD698" s="30"/>
      <c r="GE698" s="30"/>
      <c r="GF698" s="30"/>
      <c r="GG698" s="30"/>
      <c r="GH698" s="30"/>
      <c r="GI698" s="30"/>
      <c r="GJ698" s="30"/>
      <c r="GK698" s="30"/>
      <c r="GL698" s="30"/>
      <c r="GN698" s="32"/>
      <c r="GO698" s="32"/>
      <c r="GP698" s="30"/>
      <c r="GQ698" s="30"/>
      <c r="GR698" s="30"/>
      <c r="GS698" s="30"/>
      <c r="GT698" s="30"/>
      <c r="GU698" s="30"/>
      <c r="GV698" s="30"/>
      <c r="GW698" s="30"/>
      <c r="GX698" s="30"/>
      <c r="GY698" s="30"/>
      <c r="GZ698" s="30"/>
      <c r="HB698" s="32"/>
      <c r="HC698" s="32"/>
      <c r="HD698" s="30"/>
      <c r="HE698" s="30"/>
      <c r="HF698" s="30"/>
      <c r="HG698" s="30"/>
      <c r="HH698" s="30"/>
      <c r="HI698" s="30"/>
      <c r="HJ698" s="30"/>
      <c r="HK698" s="30"/>
      <c r="HL698" s="30"/>
      <c r="HM698" s="30"/>
      <c r="HN698" s="30"/>
      <c r="HP698" s="32"/>
      <c r="HQ698" s="32"/>
      <c r="HR698" s="30"/>
      <c r="HS698" s="30"/>
      <c r="HT698" s="30"/>
      <c r="HU698" s="30"/>
      <c r="HV698" s="30"/>
      <c r="HW698" s="30"/>
      <c r="HX698" s="30"/>
    </row>
    <row r="699" spans="2:232" ht="9">
      <c r="B699" s="33"/>
      <c r="C699" s="32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2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B699" s="32"/>
      <c r="AC699" s="32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P699" s="32"/>
      <c r="AQ699" s="32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D699" s="32"/>
      <c r="BE699" s="32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R699" s="32"/>
      <c r="BS699" s="32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F699" s="32"/>
      <c r="CG699" s="32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T699" s="32"/>
      <c r="CU699" s="32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H699" s="32"/>
      <c r="DI699" s="32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V699" s="32"/>
      <c r="DW699" s="32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J699" s="32"/>
      <c r="EK699" s="32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  <c r="EV699" s="30"/>
      <c r="EX699" s="32"/>
      <c r="EY699" s="32"/>
      <c r="EZ699" s="30"/>
      <c r="FA699" s="30"/>
      <c r="FB699" s="30"/>
      <c r="FC699" s="30"/>
      <c r="FD699" s="30"/>
      <c r="FE699" s="30"/>
      <c r="FF699" s="30"/>
      <c r="FG699" s="30"/>
      <c r="FH699" s="30"/>
      <c r="FI699" s="30"/>
      <c r="FJ699" s="30"/>
      <c r="FL699" s="32"/>
      <c r="FM699" s="32"/>
      <c r="FN699" s="30"/>
      <c r="FO699" s="30"/>
      <c r="FP699" s="30"/>
      <c r="FQ699" s="30"/>
      <c r="FR699" s="30"/>
      <c r="FS699" s="30"/>
      <c r="FT699" s="30"/>
      <c r="FU699" s="30"/>
      <c r="FV699" s="30"/>
      <c r="FW699" s="30"/>
      <c r="FX699" s="30"/>
      <c r="FZ699" s="32"/>
      <c r="GA699" s="32"/>
      <c r="GB699" s="30"/>
      <c r="GC699" s="30"/>
      <c r="GD699" s="30"/>
      <c r="GE699" s="30"/>
      <c r="GF699" s="30"/>
      <c r="GG699" s="30"/>
      <c r="GH699" s="30"/>
      <c r="GI699" s="30"/>
      <c r="GJ699" s="30"/>
      <c r="GK699" s="30"/>
      <c r="GL699" s="30"/>
      <c r="GN699" s="32"/>
      <c r="GO699" s="32"/>
      <c r="GP699" s="30"/>
      <c r="GQ699" s="30"/>
      <c r="GR699" s="30"/>
      <c r="GS699" s="30"/>
      <c r="GT699" s="30"/>
      <c r="GU699" s="30"/>
      <c r="GV699" s="30"/>
      <c r="GW699" s="30"/>
      <c r="GX699" s="30"/>
      <c r="GY699" s="30"/>
      <c r="GZ699" s="30"/>
      <c r="HB699" s="32"/>
      <c r="HC699" s="32"/>
      <c r="HD699" s="30"/>
      <c r="HE699" s="30"/>
      <c r="HF699" s="30"/>
      <c r="HG699" s="30"/>
      <c r="HH699" s="30"/>
      <c r="HI699" s="30"/>
      <c r="HJ699" s="30"/>
      <c r="HK699" s="30"/>
      <c r="HL699" s="30"/>
      <c r="HM699" s="30"/>
      <c r="HN699" s="30"/>
      <c r="HP699" s="32"/>
      <c r="HQ699" s="32"/>
      <c r="HR699" s="30"/>
      <c r="HS699" s="30"/>
      <c r="HT699" s="30"/>
      <c r="HU699" s="30"/>
      <c r="HV699" s="30"/>
      <c r="HW699" s="30"/>
      <c r="HX699" s="30"/>
    </row>
    <row r="700" spans="2:232" ht="9">
      <c r="B700" s="33"/>
      <c r="C700" s="32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2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B700" s="32"/>
      <c r="AC700" s="32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P700" s="32"/>
      <c r="AQ700" s="32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D700" s="32"/>
      <c r="BE700" s="32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R700" s="32"/>
      <c r="BS700" s="32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F700" s="32"/>
      <c r="CG700" s="32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T700" s="32"/>
      <c r="CU700" s="32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H700" s="32"/>
      <c r="DI700" s="32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V700" s="32"/>
      <c r="DW700" s="32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J700" s="32"/>
      <c r="EK700" s="32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  <c r="EV700" s="30"/>
      <c r="EX700" s="32"/>
      <c r="EY700" s="32"/>
      <c r="EZ700" s="30"/>
      <c r="FA700" s="30"/>
      <c r="FB700" s="30"/>
      <c r="FC700" s="30"/>
      <c r="FD700" s="30"/>
      <c r="FE700" s="30"/>
      <c r="FF700" s="30"/>
      <c r="FG700" s="30"/>
      <c r="FH700" s="30"/>
      <c r="FI700" s="30"/>
      <c r="FJ700" s="30"/>
      <c r="FL700" s="32"/>
      <c r="FM700" s="32"/>
      <c r="FN700" s="30"/>
      <c r="FO700" s="30"/>
      <c r="FP700" s="30"/>
      <c r="FQ700" s="30"/>
      <c r="FR700" s="30"/>
      <c r="FS700" s="30"/>
      <c r="FT700" s="30"/>
      <c r="FU700" s="30"/>
      <c r="FV700" s="30"/>
      <c r="FW700" s="30"/>
      <c r="FX700" s="30"/>
      <c r="FZ700" s="32"/>
      <c r="GA700" s="32"/>
      <c r="GB700" s="30"/>
      <c r="GC700" s="30"/>
      <c r="GD700" s="30"/>
      <c r="GE700" s="30"/>
      <c r="GF700" s="30"/>
      <c r="GG700" s="30"/>
      <c r="GH700" s="30"/>
      <c r="GI700" s="30"/>
      <c r="GJ700" s="30"/>
      <c r="GK700" s="30"/>
      <c r="GL700" s="30"/>
      <c r="GN700" s="32"/>
      <c r="GO700" s="32"/>
      <c r="GP700" s="30"/>
      <c r="GQ700" s="30"/>
      <c r="GR700" s="30"/>
      <c r="GS700" s="30"/>
      <c r="GT700" s="30"/>
      <c r="GU700" s="30"/>
      <c r="GV700" s="30"/>
      <c r="GW700" s="30"/>
      <c r="GX700" s="30"/>
      <c r="GY700" s="30"/>
      <c r="GZ700" s="30"/>
      <c r="HB700" s="32"/>
      <c r="HC700" s="32"/>
      <c r="HD700" s="30"/>
      <c r="HE700" s="30"/>
      <c r="HF700" s="30"/>
      <c r="HG700" s="30"/>
      <c r="HH700" s="30"/>
      <c r="HI700" s="30"/>
      <c r="HJ700" s="30"/>
      <c r="HK700" s="30"/>
      <c r="HL700" s="30"/>
      <c r="HM700" s="30"/>
      <c r="HN700" s="30"/>
      <c r="HP700" s="32"/>
      <c r="HQ700" s="32"/>
      <c r="HR700" s="30"/>
      <c r="HS700" s="30"/>
      <c r="HT700" s="30"/>
      <c r="HU700" s="30"/>
      <c r="HV700" s="30"/>
      <c r="HW700" s="30"/>
      <c r="HX700" s="30"/>
    </row>
    <row r="701" spans="2:232" ht="9">
      <c r="B701" s="33"/>
      <c r="C701" s="32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2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B701" s="32"/>
      <c r="AC701" s="32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P701" s="32"/>
      <c r="AQ701" s="32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D701" s="32"/>
      <c r="BE701" s="32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R701" s="32"/>
      <c r="BS701" s="32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F701" s="32"/>
      <c r="CG701" s="32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T701" s="32"/>
      <c r="CU701" s="32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H701" s="32"/>
      <c r="DI701" s="32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V701" s="32"/>
      <c r="DW701" s="32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J701" s="32"/>
      <c r="EK701" s="32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  <c r="EV701" s="30"/>
      <c r="EX701" s="32"/>
      <c r="EY701" s="32"/>
      <c r="EZ701" s="30"/>
      <c r="FA701" s="30"/>
      <c r="FB701" s="30"/>
      <c r="FC701" s="30"/>
      <c r="FD701" s="30"/>
      <c r="FE701" s="30"/>
      <c r="FF701" s="30"/>
      <c r="FG701" s="30"/>
      <c r="FH701" s="30"/>
      <c r="FI701" s="30"/>
      <c r="FJ701" s="30"/>
      <c r="FL701" s="32"/>
      <c r="FM701" s="32"/>
      <c r="FN701" s="30"/>
      <c r="FO701" s="30"/>
      <c r="FP701" s="30"/>
      <c r="FQ701" s="30"/>
      <c r="FR701" s="30"/>
      <c r="FS701" s="30"/>
      <c r="FT701" s="30"/>
      <c r="FU701" s="30"/>
      <c r="FV701" s="30"/>
      <c r="FW701" s="30"/>
      <c r="FX701" s="30"/>
      <c r="FZ701" s="32"/>
      <c r="GA701" s="32"/>
      <c r="GB701" s="30"/>
      <c r="GC701" s="30"/>
      <c r="GD701" s="30"/>
      <c r="GE701" s="30"/>
      <c r="GF701" s="30"/>
      <c r="GG701" s="30"/>
      <c r="GH701" s="30"/>
      <c r="GI701" s="30"/>
      <c r="GJ701" s="30"/>
      <c r="GK701" s="30"/>
      <c r="GL701" s="30"/>
      <c r="GN701" s="32"/>
      <c r="GO701" s="32"/>
      <c r="GP701" s="30"/>
      <c r="GQ701" s="30"/>
      <c r="GR701" s="30"/>
      <c r="GS701" s="30"/>
      <c r="GT701" s="30"/>
      <c r="GU701" s="30"/>
      <c r="GV701" s="30"/>
      <c r="GW701" s="30"/>
      <c r="GX701" s="30"/>
      <c r="GY701" s="30"/>
      <c r="GZ701" s="30"/>
      <c r="HB701" s="32"/>
      <c r="HC701" s="32"/>
      <c r="HD701" s="30"/>
      <c r="HE701" s="30"/>
      <c r="HF701" s="30"/>
      <c r="HG701" s="30"/>
      <c r="HH701" s="30"/>
      <c r="HI701" s="30"/>
      <c r="HJ701" s="30"/>
      <c r="HK701" s="30"/>
      <c r="HL701" s="30"/>
      <c r="HM701" s="30"/>
      <c r="HN701" s="30"/>
      <c r="HP701" s="32"/>
      <c r="HQ701" s="32"/>
      <c r="HR701" s="30"/>
      <c r="HS701" s="30"/>
      <c r="HT701" s="30"/>
      <c r="HU701" s="30"/>
      <c r="HV701" s="30"/>
      <c r="HW701" s="30"/>
      <c r="HX701" s="30"/>
    </row>
    <row r="702" spans="2:232" ht="9">
      <c r="B702" s="33"/>
      <c r="C702" s="32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2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B702" s="32"/>
      <c r="AC702" s="32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P702" s="32"/>
      <c r="AQ702" s="32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D702" s="32"/>
      <c r="BE702" s="32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R702" s="32"/>
      <c r="BS702" s="32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  <c r="CF702" s="32"/>
      <c r="CG702" s="32"/>
      <c r="CH702" s="30"/>
      <c r="CI702" s="30"/>
      <c r="CJ702" s="30"/>
      <c r="CK702" s="30"/>
      <c r="CL702" s="30"/>
      <c r="CM702" s="30"/>
      <c r="CN702" s="30"/>
      <c r="CO702" s="30"/>
      <c r="CP702" s="30"/>
      <c r="CQ702" s="30"/>
      <c r="CR702" s="30"/>
      <c r="CT702" s="32"/>
      <c r="CU702" s="32"/>
      <c r="CV702" s="30"/>
      <c r="CW702" s="30"/>
      <c r="CX702" s="30"/>
      <c r="CY702" s="30"/>
      <c r="CZ702" s="30"/>
      <c r="DA702" s="30"/>
      <c r="DB702" s="30"/>
      <c r="DC702" s="30"/>
      <c r="DD702" s="30"/>
      <c r="DE702" s="30"/>
      <c r="DF702" s="30"/>
      <c r="DH702" s="32"/>
      <c r="DI702" s="32"/>
      <c r="DJ702" s="30"/>
      <c r="DK702" s="30"/>
      <c r="DL702" s="30"/>
      <c r="DM702" s="30"/>
      <c r="DN702" s="30"/>
      <c r="DO702" s="30"/>
      <c r="DP702" s="30"/>
      <c r="DQ702" s="30"/>
      <c r="DR702" s="30"/>
      <c r="DS702" s="30"/>
      <c r="DT702" s="30"/>
      <c r="DV702" s="32"/>
      <c r="DW702" s="32"/>
      <c r="DX702" s="30"/>
      <c r="DY702" s="30"/>
      <c r="DZ702" s="30"/>
      <c r="EA702" s="30"/>
      <c r="EB702" s="30"/>
      <c r="EC702" s="30"/>
      <c r="ED702" s="30"/>
      <c r="EE702" s="30"/>
      <c r="EF702" s="30"/>
      <c r="EG702" s="30"/>
      <c r="EH702" s="30"/>
      <c r="EJ702" s="32"/>
      <c r="EK702" s="32"/>
      <c r="EL702" s="30"/>
      <c r="EM702" s="30"/>
      <c r="EN702" s="30"/>
      <c r="EO702" s="30"/>
      <c r="EP702" s="30"/>
      <c r="EQ702" s="30"/>
      <c r="ER702" s="30"/>
      <c r="ES702" s="30"/>
      <c r="ET702" s="30"/>
      <c r="EU702" s="30"/>
      <c r="EV702" s="30"/>
      <c r="EX702" s="32"/>
      <c r="EY702" s="32"/>
      <c r="EZ702" s="30"/>
      <c r="FA702" s="30"/>
      <c r="FB702" s="30"/>
      <c r="FC702" s="30"/>
      <c r="FD702" s="30"/>
      <c r="FE702" s="30"/>
      <c r="FF702" s="30"/>
      <c r="FG702" s="30"/>
      <c r="FH702" s="30"/>
      <c r="FI702" s="30"/>
      <c r="FJ702" s="30"/>
      <c r="FL702" s="32"/>
      <c r="FM702" s="32"/>
      <c r="FN702" s="30"/>
      <c r="FO702" s="30"/>
      <c r="FP702" s="30"/>
      <c r="FQ702" s="30"/>
      <c r="FR702" s="30"/>
      <c r="FS702" s="30"/>
      <c r="FT702" s="30"/>
      <c r="FU702" s="30"/>
      <c r="FV702" s="30"/>
      <c r="FW702" s="30"/>
      <c r="FX702" s="30"/>
      <c r="FZ702" s="32"/>
      <c r="GA702" s="32"/>
      <c r="GB702" s="30"/>
      <c r="GC702" s="30"/>
      <c r="GD702" s="30"/>
      <c r="GE702" s="30"/>
      <c r="GF702" s="30"/>
      <c r="GG702" s="30"/>
      <c r="GH702" s="30"/>
      <c r="GI702" s="30"/>
      <c r="GJ702" s="30"/>
      <c r="GK702" s="30"/>
      <c r="GL702" s="30"/>
      <c r="GN702" s="32"/>
      <c r="GO702" s="32"/>
      <c r="GP702" s="30"/>
      <c r="GQ702" s="30"/>
      <c r="GR702" s="30"/>
      <c r="GS702" s="30"/>
      <c r="GT702" s="30"/>
      <c r="GU702" s="30"/>
      <c r="GV702" s="30"/>
      <c r="GW702" s="30"/>
      <c r="GX702" s="30"/>
      <c r="GY702" s="30"/>
      <c r="GZ702" s="30"/>
      <c r="HB702" s="32"/>
      <c r="HC702" s="32"/>
      <c r="HD702" s="30"/>
      <c r="HE702" s="30"/>
      <c r="HF702" s="30"/>
      <c r="HG702" s="30"/>
      <c r="HH702" s="30"/>
      <c r="HI702" s="30"/>
      <c r="HJ702" s="30"/>
      <c r="HK702" s="30"/>
      <c r="HL702" s="30"/>
      <c r="HM702" s="30"/>
      <c r="HN702" s="30"/>
      <c r="HP702" s="32"/>
      <c r="HQ702" s="32"/>
      <c r="HR702" s="30"/>
      <c r="HS702" s="30"/>
      <c r="HT702" s="30"/>
      <c r="HU702" s="30"/>
      <c r="HV702" s="30"/>
      <c r="HW702" s="30"/>
      <c r="HX702" s="30"/>
    </row>
    <row r="703" spans="2:232" ht="9">
      <c r="B703" s="33"/>
      <c r="C703" s="32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2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B703" s="32"/>
      <c r="AC703" s="32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P703" s="32"/>
      <c r="AQ703" s="32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D703" s="32"/>
      <c r="BE703" s="32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R703" s="32"/>
      <c r="BS703" s="32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  <c r="CF703" s="32"/>
      <c r="CG703" s="32"/>
      <c r="CH703" s="30"/>
      <c r="CI703" s="30"/>
      <c r="CJ703" s="30"/>
      <c r="CK703" s="30"/>
      <c r="CL703" s="30"/>
      <c r="CM703" s="30"/>
      <c r="CN703" s="30"/>
      <c r="CO703" s="30"/>
      <c r="CP703" s="30"/>
      <c r="CQ703" s="30"/>
      <c r="CR703" s="30"/>
      <c r="CT703" s="32"/>
      <c r="CU703" s="32"/>
      <c r="CV703" s="30"/>
      <c r="CW703" s="30"/>
      <c r="CX703" s="30"/>
      <c r="CY703" s="30"/>
      <c r="CZ703" s="30"/>
      <c r="DA703" s="30"/>
      <c r="DB703" s="30"/>
      <c r="DC703" s="30"/>
      <c r="DD703" s="30"/>
      <c r="DE703" s="30"/>
      <c r="DF703" s="30"/>
      <c r="DH703" s="32"/>
      <c r="DI703" s="32"/>
      <c r="DJ703" s="30"/>
      <c r="DK703" s="30"/>
      <c r="DL703" s="30"/>
      <c r="DM703" s="30"/>
      <c r="DN703" s="30"/>
      <c r="DO703" s="30"/>
      <c r="DP703" s="30"/>
      <c r="DQ703" s="30"/>
      <c r="DR703" s="30"/>
      <c r="DS703" s="30"/>
      <c r="DT703" s="30"/>
      <c r="DV703" s="32"/>
      <c r="DW703" s="32"/>
      <c r="DX703" s="30"/>
      <c r="DY703" s="30"/>
      <c r="DZ703" s="30"/>
      <c r="EA703" s="30"/>
      <c r="EB703" s="30"/>
      <c r="EC703" s="30"/>
      <c r="ED703" s="30"/>
      <c r="EE703" s="30"/>
      <c r="EF703" s="30"/>
      <c r="EG703" s="30"/>
      <c r="EH703" s="30"/>
      <c r="EJ703" s="32"/>
      <c r="EK703" s="32"/>
      <c r="EL703" s="30"/>
      <c r="EM703" s="30"/>
      <c r="EN703" s="30"/>
      <c r="EO703" s="30"/>
      <c r="EP703" s="30"/>
      <c r="EQ703" s="30"/>
      <c r="ER703" s="30"/>
      <c r="ES703" s="30"/>
      <c r="ET703" s="30"/>
      <c r="EU703" s="30"/>
      <c r="EV703" s="30"/>
      <c r="EX703" s="32"/>
      <c r="EY703" s="32"/>
      <c r="EZ703" s="30"/>
      <c r="FA703" s="30"/>
      <c r="FB703" s="30"/>
      <c r="FC703" s="30"/>
      <c r="FD703" s="30"/>
      <c r="FE703" s="30"/>
      <c r="FF703" s="30"/>
      <c r="FG703" s="30"/>
      <c r="FH703" s="30"/>
      <c r="FI703" s="30"/>
      <c r="FJ703" s="30"/>
      <c r="FL703" s="32"/>
      <c r="FM703" s="32"/>
      <c r="FN703" s="30"/>
      <c r="FO703" s="30"/>
      <c r="FP703" s="30"/>
      <c r="FQ703" s="30"/>
      <c r="FR703" s="30"/>
      <c r="FS703" s="30"/>
      <c r="FT703" s="30"/>
      <c r="FU703" s="30"/>
      <c r="FV703" s="30"/>
      <c r="FW703" s="30"/>
      <c r="FX703" s="30"/>
      <c r="FZ703" s="32"/>
      <c r="GA703" s="32"/>
      <c r="GB703" s="30"/>
      <c r="GC703" s="30"/>
      <c r="GD703" s="30"/>
      <c r="GE703" s="30"/>
      <c r="GF703" s="30"/>
      <c r="GG703" s="30"/>
      <c r="GH703" s="30"/>
      <c r="GI703" s="30"/>
      <c r="GJ703" s="30"/>
      <c r="GK703" s="30"/>
      <c r="GL703" s="30"/>
      <c r="GN703" s="32"/>
      <c r="GO703" s="32"/>
      <c r="GP703" s="30"/>
      <c r="GQ703" s="30"/>
      <c r="GR703" s="30"/>
      <c r="GS703" s="30"/>
      <c r="GT703" s="30"/>
      <c r="GU703" s="30"/>
      <c r="GV703" s="30"/>
      <c r="GW703" s="30"/>
      <c r="GX703" s="30"/>
      <c r="GY703" s="30"/>
      <c r="GZ703" s="30"/>
      <c r="HB703" s="32"/>
      <c r="HC703" s="32"/>
      <c r="HD703" s="30"/>
      <c r="HE703" s="30"/>
      <c r="HF703" s="30"/>
      <c r="HG703" s="30"/>
      <c r="HH703" s="30"/>
      <c r="HI703" s="30"/>
      <c r="HJ703" s="30"/>
      <c r="HK703" s="30"/>
      <c r="HL703" s="30"/>
      <c r="HM703" s="30"/>
      <c r="HN703" s="30"/>
      <c r="HP703" s="32"/>
      <c r="HQ703" s="32"/>
      <c r="HR703" s="30"/>
      <c r="HS703" s="30"/>
      <c r="HT703" s="30"/>
      <c r="HU703" s="30"/>
      <c r="HV703" s="30"/>
      <c r="HW703" s="30"/>
      <c r="HX703" s="30"/>
    </row>
    <row r="704" spans="2:232" ht="9">
      <c r="B704" s="33"/>
      <c r="C704" s="32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2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B704" s="32"/>
      <c r="AC704" s="32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P704" s="32"/>
      <c r="AQ704" s="32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D704" s="32"/>
      <c r="BE704" s="32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R704" s="32"/>
      <c r="BS704" s="32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  <c r="CF704" s="32"/>
      <c r="CG704" s="32"/>
      <c r="CH704" s="30"/>
      <c r="CI704" s="30"/>
      <c r="CJ704" s="30"/>
      <c r="CK704" s="30"/>
      <c r="CL704" s="30"/>
      <c r="CM704" s="30"/>
      <c r="CN704" s="30"/>
      <c r="CO704" s="30"/>
      <c r="CP704" s="30"/>
      <c r="CQ704" s="30"/>
      <c r="CR704" s="30"/>
      <c r="CT704" s="32"/>
      <c r="CU704" s="32"/>
      <c r="CV704" s="30"/>
      <c r="CW704" s="30"/>
      <c r="CX704" s="30"/>
      <c r="CY704" s="30"/>
      <c r="CZ704" s="30"/>
      <c r="DA704" s="30"/>
      <c r="DB704" s="30"/>
      <c r="DC704" s="30"/>
      <c r="DD704" s="30"/>
      <c r="DE704" s="30"/>
      <c r="DF704" s="30"/>
      <c r="DH704" s="32"/>
      <c r="DI704" s="32"/>
      <c r="DJ704" s="30"/>
      <c r="DK704" s="30"/>
      <c r="DL704" s="30"/>
      <c r="DM704" s="30"/>
      <c r="DN704" s="30"/>
      <c r="DO704" s="30"/>
      <c r="DP704" s="30"/>
      <c r="DQ704" s="30"/>
      <c r="DR704" s="30"/>
      <c r="DS704" s="30"/>
      <c r="DT704" s="30"/>
      <c r="DV704" s="32"/>
      <c r="DW704" s="32"/>
      <c r="DX704" s="30"/>
      <c r="DY704" s="30"/>
      <c r="DZ704" s="30"/>
      <c r="EA704" s="30"/>
      <c r="EB704" s="30"/>
      <c r="EC704" s="30"/>
      <c r="ED704" s="30"/>
      <c r="EE704" s="30"/>
      <c r="EF704" s="30"/>
      <c r="EG704" s="30"/>
      <c r="EH704" s="30"/>
      <c r="EJ704" s="32"/>
      <c r="EK704" s="32"/>
      <c r="EL704" s="30"/>
      <c r="EM704" s="30"/>
      <c r="EN704" s="30"/>
      <c r="EO704" s="30"/>
      <c r="EP704" s="30"/>
      <c r="EQ704" s="30"/>
      <c r="ER704" s="30"/>
      <c r="ES704" s="30"/>
      <c r="ET704" s="30"/>
      <c r="EU704" s="30"/>
      <c r="EV704" s="30"/>
      <c r="EX704" s="32"/>
      <c r="EY704" s="32"/>
      <c r="EZ704" s="30"/>
      <c r="FA704" s="30"/>
      <c r="FB704" s="30"/>
      <c r="FC704" s="30"/>
      <c r="FD704" s="30"/>
      <c r="FE704" s="30"/>
      <c r="FF704" s="30"/>
      <c r="FG704" s="30"/>
      <c r="FH704" s="30"/>
      <c r="FI704" s="30"/>
      <c r="FJ704" s="30"/>
      <c r="FL704" s="32"/>
      <c r="FM704" s="32"/>
      <c r="FN704" s="30"/>
      <c r="FO704" s="30"/>
      <c r="FP704" s="30"/>
      <c r="FQ704" s="30"/>
      <c r="FR704" s="30"/>
      <c r="FS704" s="30"/>
      <c r="FT704" s="30"/>
      <c r="FU704" s="30"/>
      <c r="FV704" s="30"/>
      <c r="FW704" s="30"/>
      <c r="FX704" s="30"/>
      <c r="FZ704" s="32"/>
      <c r="GA704" s="32"/>
      <c r="GB704" s="30"/>
      <c r="GC704" s="30"/>
      <c r="GD704" s="30"/>
      <c r="GE704" s="30"/>
      <c r="GF704" s="30"/>
      <c r="GG704" s="30"/>
      <c r="GH704" s="30"/>
      <c r="GI704" s="30"/>
      <c r="GJ704" s="30"/>
      <c r="GK704" s="30"/>
      <c r="GL704" s="30"/>
      <c r="GN704" s="32"/>
      <c r="GO704" s="32"/>
      <c r="GP704" s="30"/>
      <c r="GQ704" s="30"/>
      <c r="GR704" s="30"/>
      <c r="GS704" s="30"/>
      <c r="GT704" s="30"/>
      <c r="GU704" s="30"/>
      <c r="GV704" s="30"/>
      <c r="GW704" s="30"/>
      <c r="GX704" s="30"/>
      <c r="GY704" s="30"/>
      <c r="GZ704" s="30"/>
      <c r="HB704" s="32"/>
      <c r="HC704" s="32"/>
      <c r="HD704" s="30"/>
      <c r="HE704" s="30"/>
      <c r="HF704" s="30"/>
      <c r="HG704" s="30"/>
      <c r="HH704" s="30"/>
      <c r="HI704" s="30"/>
      <c r="HJ704" s="30"/>
      <c r="HK704" s="30"/>
      <c r="HL704" s="30"/>
      <c r="HM704" s="30"/>
      <c r="HN704" s="30"/>
      <c r="HP704" s="32"/>
      <c r="HQ704" s="32"/>
      <c r="HR704" s="30"/>
      <c r="HS704" s="30"/>
      <c r="HT704" s="30"/>
      <c r="HU704" s="30"/>
      <c r="HV704" s="30"/>
      <c r="HW704" s="30"/>
      <c r="HX704" s="30"/>
    </row>
    <row r="705" spans="2:232" ht="9">
      <c r="B705" s="33"/>
      <c r="C705" s="32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2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B705" s="32"/>
      <c r="AC705" s="32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P705" s="32"/>
      <c r="AQ705" s="32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D705" s="32"/>
      <c r="BE705" s="32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R705" s="32"/>
      <c r="BS705" s="32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  <c r="CF705" s="32"/>
      <c r="CG705" s="32"/>
      <c r="CH705" s="30"/>
      <c r="CI705" s="30"/>
      <c r="CJ705" s="30"/>
      <c r="CK705" s="30"/>
      <c r="CL705" s="30"/>
      <c r="CM705" s="30"/>
      <c r="CN705" s="30"/>
      <c r="CO705" s="30"/>
      <c r="CP705" s="30"/>
      <c r="CQ705" s="30"/>
      <c r="CR705" s="30"/>
      <c r="CT705" s="32"/>
      <c r="CU705" s="32"/>
      <c r="CV705" s="30"/>
      <c r="CW705" s="30"/>
      <c r="CX705" s="30"/>
      <c r="CY705" s="30"/>
      <c r="CZ705" s="30"/>
      <c r="DA705" s="30"/>
      <c r="DB705" s="30"/>
      <c r="DC705" s="30"/>
      <c r="DD705" s="30"/>
      <c r="DE705" s="30"/>
      <c r="DF705" s="30"/>
      <c r="DH705" s="32"/>
      <c r="DI705" s="32"/>
      <c r="DJ705" s="30"/>
      <c r="DK705" s="30"/>
      <c r="DL705" s="30"/>
      <c r="DM705" s="30"/>
      <c r="DN705" s="30"/>
      <c r="DO705" s="30"/>
      <c r="DP705" s="30"/>
      <c r="DQ705" s="30"/>
      <c r="DR705" s="30"/>
      <c r="DS705" s="30"/>
      <c r="DT705" s="30"/>
      <c r="DV705" s="32"/>
      <c r="DW705" s="32"/>
      <c r="DX705" s="30"/>
      <c r="DY705" s="30"/>
      <c r="DZ705" s="30"/>
      <c r="EA705" s="30"/>
      <c r="EB705" s="30"/>
      <c r="EC705" s="30"/>
      <c r="ED705" s="30"/>
      <c r="EE705" s="30"/>
      <c r="EF705" s="30"/>
      <c r="EG705" s="30"/>
      <c r="EH705" s="30"/>
      <c r="EJ705" s="32"/>
      <c r="EK705" s="32"/>
      <c r="EL705" s="30"/>
      <c r="EM705" s="30"/>
      <c r="EN705" s="30"/>
      <c r="EO705" s="30"/>
      <c r="EP705" s="30"/>
      <c r="EQ705" s="30"/>
      <c r="ER705" s="30"/>
      <c r="ES705" s="30"/>
      <c r="ET705" s="30"/>
      <c r="EU705" s="30"/>
      <c r="EV705" s="30"/>
      <c r="EX705" s="32"/>
      <c r="EY705" s="32"/>
      <c r="EZ705" s="30"/>
      <c r="FA705" s="30"/>
      <c r="FB705" s="30"/>
      <c r="FC705" s="30"/>
      <c r="FD705" s="30"/>
      <c r="FE705" s="30"/>
      <c r="FF705" s="30"/>
      <c r="FG705" s="30"/>
      <c r="FH705" s="30"/>
      <c r="FI705" s="30"/>
      <c r="FJ705" s="30"/>
      <c r="FL705" s="32"/>
      <c r="FM705" s="32"/>
      <c r="FN705" s="30"/>
      <c r="FO705" s="30"/>
      <c r="FP705" s="30"/>
      <c r="FQ705" s="30"/>
      <c r="FR705" s="30"/>
      <c r="FS705" s="30"/>
      <c r="FT705" s="30"/>
      <c r="FU705" s="30"/>
      <c r="FV705" s="30"/>
      <c r="FW705" s="30"/>
      <c r="FX705" s="30"/>
      <c r="FZ705" s="32"/>
      <c r="GA705" s="32"/>
      <c r="GB705" s="30"/>
      <c r="GC705" s="30"/>
      <c r="GD705" s="30"/>
      <c r="GE705" s="30"/>
      <c r="GF705" s="30"/>
      <c r="GG705" s="30"/>
      <c r="GH705" s="30"/>
      <c r="GI705" s="30"/>
      <c r="GJ705" s="30"/>
      <c r="GK705" s="30"/>
      <c r="GL705" s="30"/>
      <c r="GN705" s="32"/>
      <c r="GO705" s="32"/>
      <c r="GP705" s="30"/>
      <c r="GQ705" s="30"/>
      <c r="GR705" s="30"/>
      <c r="GS705" s="30"/>
      <c r="GT705" s="30"/>
      <c r="GU705" s="30"/>
      <c r="GV705" s="30"/>
      <c r="GW705" s="30"/>
      <c r="GX705" s="30"/>
      <c r="GY705" s="30"/>
      <c r="GZ705" s="30"/>
      <c r="HB705" s="32"/>
      <c r="HC705" s="32"/>
      <c r="HD705" s="30"/>
      <c r="HE705" s="30"/>
      <c r="HF705" s="30"/>
      <c r="HG705" s="30"/>
      <c r="HH705" s="30"/>
      <c r="HI705" s="30"/>
      <c r="HJ705" s="30"/>
      <c r="HK705" s="30"/>
      <c r="HL705" s="30"/>
      <c r="HM705" s="30"/>
      <c r="HN705" s="30"/>
      <c r="HP705" s="32"/>
      <c r="HQ705" s="32"/>
      <c r="HR705" s="30"/>
      <c r="HS705" s="30"/>
      <c r="HT705" s="30"/>
      <c r="HU705" s="30"/>
      <c r="HV705" s="30"/>
      <c r="HW705" s="30"/>
      <c r="HX705" s="30"/>
    </row>
    <row r="706" spans="2:232" ht="9">
      <c r="B706" s="33"/>
      <c r="C706" s="32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2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B706" s="32"/>
      <c r="AC706" s="32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P706" s="32"/>
      <c r="AQ706" s="32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D706" s="32"/>
      <c r="BE706" s="32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R706" s="32"/>
      <c r="BS706" s="32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  <c r="CF706" s="32"/>
      <c r="CG706" s="32"/>
      <c r="CH706" s="30"/>
      <c r="CI706" s="30"/>
      <c r="CJ706" s="30"/>
      <c r="CK706" s="30"/>
      <c r="CL706" s="30"/>
      <c r="CM706" s="30"/>
      <c r="CN706" s="30"/>
      <c r="CO706" s="30"/>
      <c r="CP706" s="30"/>
      <c r="CQ706" s="30"/>
      <c r="CR706" s="30"/>
      <c r="CT706" s="32"/>
      <c r="CU706" s="32"/>
      <c r="CV706" s="30"/>
      <c r="CW706" s="30"/>
      <c r="CX706" s="30"/>
      <c r="CY706" s="30"/>
      <c r="CZ706" s="30"/>
      <c r="DA706" s="30"/>
      <c r="DB706" s="30"/>
      <c r="DC706" s="30"/>
      <c r="DD706" s="30"/>
      <c r="DE706" s="30"/>
      <c r="DF706" s="30"/>
      <c r="DH706" s="32"/>
      <c r="DI706" s="32"/>
      <c r="DJ706" s="30"/>
      <c r="DK706" s="30"/>
      <c r="DL706" s="30"/>
      <c r="DM706" s="30"/>
      <c r="DN706" s="30"/>
      <c r="DO706" s="30"/>
      <c r="DP706" s="30"/>
      <c r="DQ706" s="30"/>
      <c r="DR706" s="30"/>
      <c r="DS706" s="30"/>
      <c r="DT706" s="30"/>
      <c r="DV706" s="32"/>
      <c r="DW706" s="32"/>
      <c r="DX706" s="30"/>
      <c r="DY706" s="30"/>
      <c r="DZ706" s="30"/>
      <c r="EA706" s="30"/>
      <c r="EB706" s="30"/>
      <c r="EC706" s="30"/>
      <c r="ED706" s="30"/>
      <c r="EE706" s="30"/>
      <c r="EF706" s="30"/>
      <c r="EG706" s="30"/>
      <c r="EH706" s="30"/>
      <c r="EJ706" s="32"/>
      <c r="EK706" s="32"/>
      <c r="EL706" s="30"/>
      <c r="EM706" s="30"/>
      <c r="EN706" s="30"/>
      <c r="EO706" s="30"/>
      <c r="EP706" s="30"/>
      <c r="EQ706" s="30"/>
      <c r="ER706" s="30"/>
      <c r="ES706" s="30"/>
      <c r="ET706" s="30"/>
      <c r="EU706" s="30"/>
      <c r="EV706" s="30"/>
      <c r="EX706" s="32"/>
      <c r="EY706" s="32"/>
      <c r="EZ706" s="30"/>
      <c r="FA706" s="30"/>
      <c r="FB706" s="30"/>
      <c r="FC706" s="30"/>
      <c r="FD706" s="30"/>
      <c r="FE706" s="30"/>
      <c r="FF706" s="30"/>
      <c r="FG706" s="30"/>
      <c r="FH706" s="30"/>
      <c r="FI706" s="30"/>
      <c r="FJ706" s="30"/>
      <c r="FL706" s="32"/>
      <c r="FM706" s="32"/>
      <c r="FN706" s="30"/>
      <c r="FO706" s="30"/>
      <c r="FP706" s="30"/>
      <c r="FQ706" s="30"/>
      <c r="FR706" s="30"/>
      <c r="FS706" s="30"/>
      <c r="FT706" s="30"/>
      <c r="FU706" s="30"/>
      <c r="FV706" s="30"/>
      <c r="FW706" s="30"/>
      <c r="FX706" s="30"/>
      <c r="FZ706" s="32"/>
      <c r="GA706" s="32"/>
      <c r="GB706" s="30"/>
      <c r="GC706" s="30"/>
      <c r="GD706" s="30"/>
      <c r="GE706" s="30"/>
      <c r="GF706" s="30"/>
      <c r="GG706" s="30"/>
      <c r="GH706" s="30"/>
      <c r="GI706" s="30"/>
      <c r="GJ706" s="30"/>
      <c r="GK706" s="30"/>
      <c r="GL706" s="30"/>
      <c r="GN706" s="32"/>
      <c r="GO706" s="32"/>
      <c r="GP706" s="30"/>
      <c r="GQ706" s="30"/>
      <c r="GR706" s="30"/>
      <c r="GS706" s="30"/>
      <c r="GT706" s="30"/>
      <c r="GU706" s="30"/>
      <c r="GV706" s="30"/>
      <c r="GW706" s="30"/>
      <c r="GX706" s="30"/>
      <c r="GY706" s="30"/>
      <c r="GZ706" s="30"/>
      <c r="HB706" s="32"/>
      <c r="HC706" s="32"/>
      <c r="HD706" s="30"/>
      <c r="HE706" s="30"/>
      <c r="HF706" s="30"/>
      <c r="HG706" s="30"/>
      <c r="HH706" s="30"/>
      <c r="HI706" s="30"/>
      <c r="HJ706" s="30"/>
      <c r="HK706" s="30"/>
      <c r="HL706" s="30"/>
      <c r="HM706" s="30"/>
      <c r="HN706" s="30"/>
      <c r="HP706" s="32"/>
      <c r="HQ706" s="32"/>
      <c r="HR706" s="30"/>
      <c r="HS706" s="30"/>
      <c r="HT706" s="30"/>
      <c r="HU706" s="30"/>
      <c r="HV706" s="30"/>
      <c r="HW706" s="30"/>
      <c r="HX706" s="30"/>
    </row>
    <row r="707" spans="2:232" ht="9">
      <c r="B707" s="33"/>
      <c r="C707" s="32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2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B707" s="32"/>
      <c r="AC707" s="32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P707" s="32"/>
      <c r="AQ707" s="32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D707" s="32"/>
      <c r="BE707" s="32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R707" s="32"/>
      <c r="BS707" s="32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  <c r="CF707" s="32"/>
      <c r="CG707" s="32"/>
      <c r="CH707" s="30"/>
      <c r="CI707" s="30"/>
      <c r="CJ707" s="30"/>
      <c r="CK707" s="30"/>
      <c r="CL707" s="30"/>
      <c r="CM707" s="30"/>
      <c r="CN707" s="30"/>
      <c r="CO707" s="30"/>
      <c r="CP707" s="30"/>
      <c r="CQ707" s="30"/>
      <c r="CR707" s="30"/>
      <c r="CT707" s="32"/>
      <c r="CU707" s="32"/>
      <c r="CV707" s="30"/>
      <c r="CW707" s="30"/>
      <c r="CX707" s="30"/>
      <c r="CY707" s="30"/>
      <c r="CZ707" s="30"/>
      <c r="DA707" s="30"/>
      <c r="DB707" s="30"/>
      <c r="DC707" s="30"/>
      <c r="DD707" s="30"/>
      <c r="DE707" s="30"/>
      <c r="DF707" s="30"/>
      <c r="DH707" s="32"/>
      <c r="DI707" s="32"/>
      <c r="DJ707" s="30"/>
      <c r="DK707" s="30"/>
      <c r="DL707" s="30"/>
      <c r="DM707" s="30"/>
      <c r="DN707" s="30"/>
      <c r="DO707" s="30"/>
      <c r="DP707" s="30"/>
      <c r="DQ707" s="30"/>
      <c r="DR707" s="30"/>
      <c r="DS707" s="30"/>
      <c r="DT707" s="30"/>
      <c r="DV707" s="32"/>
      <c r="DW707" s="32"/>
      <c r="DX707" s="30"/>
      <c r="DY707" s="30"/>
      <c r="DZ707" s="30"/>
      <c r="EA707" s="30"/>
      <c r="EB707" s="30"/>
      <c r="EC707" s="30"/>
      <c r="ED707" s="30"/>
      <c r="EE707" s="30"/>
      <c r="EF707" s="30"/>
      <c r="EG707" s="30"/>
      <c r="EH707" s="30"/>
      <c r="EJ707" s="32"/>
      <c r="EK707" s="32"/>
      <c r="EL707" s="30"/>
      <c r="EM707" s="30"/>
      <c r="EN707" s="30"/>
      <c r="EO707" s="30"/>
      <c r="EP707" s="30"/>
      <c r="EQ707" s="30"/>
      <c r="ER707" s="30"/>
      <c r="ES707" s="30"/>
      <c r="ET707" s="30"/>
      <c r="EU707" s="30"/>
      <c r="EV707" s="30"/>
      <c r="EX707" s="32"/>
      <c r="EY707" s="32"/>
      <c r="EZ707" s="30"/>
      <c r="FA707" s="30"/>
      <c r="FB707" s="30"/>
      <c r="FC707" s="30"/>
      <c r="FD707" s="30"/>
      <c r="FE707" s="30"/>
      <c r="FF707" s="30"/>
      <c r="FG707" s="30"/>
      <c r="FH707" s="30"/>
      <c r="FI707" s="30"/>
      <c r="FJ707" s="30"/>
      <c r="FL707" s="32"/>
      <c r="FM707" s="32"/>
      <c r="FN707" s="30"/>
      <c r="FO707" s="30"/>
      <c r="FP707" s="30"/>
      <c r="FQ707" s="30"/>
      <c r="FR707" s="30"/>
      <c r="FS707" s="30"/>
      <c r="FT707" s="30"/>
      <c r="FU707" s="30"/>
      <c r="FV707" s="30"/>
      <c r="FW707" s="30"/>
      <c r="FX707" s="30"/>
      <c r="FZ707" s="32"/>
      <c r="GA707" s="32"/>
      <c r="GB707" s="30"/>
      <c r="GC707" s="30"/>
      <c r="GD707" s="30"/>
      <c r="GE707" s="30"/>
      <c r="GF707" s="30"/>
      <c r="GG707" s="30"/>
      <c r="GH707" s="30"/>
      <c r="GI707" s="30"/>
      <c r="GJ707" s="30"/>
      <c r="GK707" s="30"/>
      <c r="GL707" s="30"/>
      <c r="GN707" s="32"/>
      <c r="GO707" s="32"/>
      <c r="GP707" s="30"/>
      <c r="GQ707" s="30"/>
      <c r="GR707" s="30"/>
      <c r="GS707" s="30"/>
      <c r="GT707" s="30"/>
      <c r="GU707" s="30"/>
      <c r="GV707" s="30"/>
      <c r="GW707" s="30"/>
      <c r="GX707" s="30"/>
      <c r="GY707" s="30"/>
      <c r="GZ707" s="30"/>
      <c r="HB707" s="32"/>
      <c r="HC707" s="32"/>
      <c r="HD707" s="30"/>
      <c r="HE707" s="30"/>
      <c r="HF707" s="30"/>
      <c r="HG707" s="30"/>
      <c r="HH707" s="30"/>
      <c r="HI707" s="30"/>
      <c r="HJ707" s="30"/>
      <c r="HK707" s="30"/>
      <c r="HL707" s="30"/>
      <c r="HM707" s="30"/>
      <c r="HN707" s="30"/>
      <c r="HP707" s="32"/>
      <c r="HQ707" s="32"/>
      <c r="HR707" s="30"/>
      <c r="HS707" s="30"/>
      <c r="HT707" s="30"/>
      <c r="HU707" s="30"/>
      <c r="HV707" s="30"/>
      <c r="HW707" s="30"/>
      <c r="HX707" s="30"/>
    </row>
    <row r="708" spans="2:232" ht="9">
      <c r="B708" s="33"/>
      <c r="C708" s="32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2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B708" s="32"/>
      <c r="AC708" s="32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P708" s="32"/>
      <c r="AQ708" s="32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D708" s="32"/>
      <c r="BE708" s="32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R708" s="32"/>
      <c r="BS708" s="32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  <c r="CF708" s="32"/>
      <c r="CG708" s="32"/>
      <c r="CH708" s="30"/>
      <c r="CI708" s="30"/>
      <c r="CJ708" s="30"/>
      <c r="CK708" s="30"/>
      <c r="CL708" s="30"/>
      <c r="CM708" s="30"/>
      <c r="CN708" s="30"/>
      <c r="CO708" s="30"/>
      <c r="CP708" s="30"/>
      <c r="CQ708" s="30"/>
      <c r="CR708" s="30"/>
      <c r="CT708" s="32"/>
      <c r="CU708" s="32"/>
      <c r="CV708" s="30"/>
      <c r="CW708" s="30"/>
      <c r="CX708" s="30"/>
      <c r="CY708" s="30"/>
      <c r="CZ708" s="30"/>
      <c r="DA708" s="30"/>
      <c r="DB708" s="30"/>
      <c r="DC708" s="30"/>
      <c r="DD708" s="30"/>
      <c r="DE708" s="30"/>
      <c r="DF708" s="30"/>
      <c r="DH708" s="32"/>
      <c r="DI708" s="32"/>
      <c r="DJ708" s="30"/>
      <c r="DK708" s="30"/>
      <c r="DL708" s="30"/>
      <c r="DM708" s="30"/>
      <c r="DN708" s="30"/>
      <c r="DO708" s="30"/>
      <c r="DP708" s="30"/>
      <c r="DQ708" s="30"/>
      <c r="DR708" s="30"/>
      <c r="DS708" s="30"/>
      <c r="DT708" s="30"/>
      <c r="DV708" s="32"/>
      <c r="DW708" s="32"/>
      <c r="DX708" s="30"/>
      <c r="DY708" s="30"/>
      <c r="DZ708" s="30"/>
      <c r="EA708" s="30"/>
      <c r="EB708" s="30"/>
      <c r="EC708" s="30"/>
      <c r="ED708" s="30"/>
      <c r="EE708" s="30"/>
      <c r="EF708" s="30"/>
      <c r="EG708" s="30"/>
      <c r="EH708" s="30"/>
      <c r="EJ708" s="32"/>
      <c r="EK708" s="32"/>
      <c r="EL708" s="30"/>
      <c r="EM708" s="30"/>
      <c r="EN708" s="30"/>
      <c r="EO708" s="30"/>
      <c r="EP708" s="30"/>
      <c r="EQ708" s="30"/>
      <c r="ER708" s="30"/>
      <c r="ES708" s="30"/>
      <c r="ET708" s="30"/>
      <c r="EU708" s="30"/>
      <c r="EV708" s="30"/>
      <c r="EX708" s="32"/>
      <c r="EY708" s="32"/>
      <c r="EZ708" s="30"/>
      <c r="FA708" s="30"/>
      <c r="FB708" s="30"/>
      <c r="FC708" s="30"/>
      <c r="FD708" s="30"/>
      <c r="FE708" s="30"/>
      <c r="FF708" s="30"/>
      <c r="FG708" s="30"/>
      <c r="FH708" s="30"/>
      <c r="FI708" s="30"/>
      <c r="FJ708" s="30"/>
      <c r="FL708" s="32"/>
      <c r="FM708" s="32"/>
      <c r="FN708" s="30"/>
      <c r="FO708" s="30"/>
      <c r="FP708" s="30"/>
      <c r="FQ708" s="30"/>
      <c r="FR708" s="30"/>
      <c r="FS708" s="30"/>
      <c r="FT708" s="30"/>
      <c r="FU708" s="30"/>
      <c r="FV708" s="30"/>
      <c r="FW708" s="30"/>
      <c r="FX708" s="30"/>
      <c r="FZ708" s="32"/>
      <c r="GA708" s="32"/>
      <c r="GB708" s="30"/>
      <c r="GC708" s="30"/>
      <c r="GD708" s="30"/>
      <c r="GE708" s="30"/>
      <c r="GF708" s="30"/>
      <c r="GG708" s="30"/>
      <c r="GH708" s="30"/>
      <c r="GI708" s="30"/>
      <c r="GJ708" s="30"/>
      <c r="GK708" s="30"/>
      <c r="GL708" s="30"/>
      <c r="GN708" s="32"/>
      <c r="GO708" s="32"/>
      <c r="GP708" s="30"/>
      <c r="GQ708" s="30"/>
      <c r="GR708" s="30"/>
      <c r="GS708" s="30"/>
      <c r="GT708" s="30"/>
      <c r="GU708" s="30"/>
      <c r="GV708" s="30"/>
      <c r="GW708" s="30"/>
      <c r="GX708" s="30"/>
      <c r="GY708" s="30"/>
      <c r="GZ708" s="30"/>
      <c r="HB708" s="32"/>
      <c r="HC708" s="32"/>
      <c r="HD708" s="30"/>
      <c r="HE708" s="30"/>
      <c r="HF708" s="30"/>
      <c r="HG708" s="30"/>
      <c r="HH708" s="30"/>
      <c r="HI708" s="30"/>
      <c r="HJ708" s="30"/>
      <c r="HK708" s="30"/>
      <c r="HL708" s="30"/>
      <c r="HM708" s="30"/>
      <c r="HN708" s="30"/>
      <c r="HP708" s="32"/>
      <c r="HQ708" s="32"/>
      <c r="HR708" s="30"/>
      <c r="HS708" s="30"/>
      <c r="HT708" s="30"/>
      <c r="HU708" s="30"/>
      <c r="HV708" s="30"/>
      <c r="HW708" s="30"/>
      <c r="HX708" s="30"/>
    </row>
    <row r="709" spans="2:232" ht="9">
      <c r="B709" s="33"/>
      <c r="C709" s="32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2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B709" s="32"/>
      <c r="AC709" s="32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P709" s="32"/>
      <c r="AQ709" s="32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D709" s="32"/>
      <c r="BE709" s="32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R709" s="32"/>
      <c r="BS709" s="32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  <c r="CF709" s="32"/>
      <c r="CG709" s="32"/>
      <c r="CH709" s="30"/>
      <c r="CI709" s="30"/>
      <c r="CJ709" s="30"/>
      <c r="CK709" s="30"/>
      <c r="CL709" s="30"/>
      <c r="CM709" s="30"/>
      <c r="CN709" s="30"/>
      <c r="CO709" s="30"/>
      <c r="CP709" s="30"/>
      <c r="CQ709" s="30"/>
      <c r="CR709" s="30"/>
      <c r="CT709" s="32"/>
      <c r="CU709" s="32"/>
      <c r="CV709" s="30"/>
      <c r="CW709" s="30"/>
      <c r="CX709" s="30"/>
      <c r="CY709" s="30"/>
      <c r="CZ709" s="30"/>
      <c r="DA709" s="30"/>
      <c r="DB709" s="30"/>
      <c r="DC709" s="30"/>
      <c r="DD709" s="30"/>
      <c r="DE709" s="30"/>
      <c r="DF709" s="30"/>
      <c r="DH709" s="32"/>
      <c r="DI709" s="32"/>
      <c r="DJ709" s="30"/>
      <c r="DK709" s="30"/>
      <c r="DL709" s="30"/>
      <c r="DM709" s="30"/>
      <c r="DN709" s="30"/>
      <c r="DO709" s="30"/>
      <c r="DP709" s="30"/>
      <c r="DQ709" s="30"/>
      <c r="DR709" s="30"/>
      <c r="DS709" s="30"/>
      <c r="DT709" s="30"/>
      <c r="DV709" s="32"/>
      <c r="DW709" s="32"/>
      <c r="DX709" s="30"/>
      <c r="DY709" s="30"/>
      <c r="DZ709" s="30"/>
      <c r="EA709" s="30"/>
      <c r="EB709" s="30"/>
      <c r="EC709" s="30"/>
      <c r="ED709" s="30"/>
      <c r="EE709" s="30"/>
      <c r="EF709" s="30"/>
      <c r="EG709" s="30"/>
      <c r="EH709" s="30"/>
      <c r="EJ709" s="32"/>
      <c r="EK709" s="32"/>
      <c r="EL709" s="30"/>
      <c r="EM709" s="30"/>
      <c r="EN709" s="30"/>
      <c r="EO709" s="30"/>
      <c r="EP709" s="30"/>
      <c r="EQ709" s="30"/>
      <c r="ER709" s="30"/>
      <c r="ES709" s="30"/>
      <c r="ET709" s="30"/>
      <c r="EU709" s="30"/>
      <c r="EV709" s="30"/>
      <c r="EX709" s="32"/>
      <c r="EY709" s="32"/>
      <c r="EZ709" s="30"/>
      <c r="FA709" s="30"/>
      <c r="FB709" s="30"/>
      <c r="FC709" s="30"/>
      <c r="FD709" s="30"/>
      <c r="FE709" s="30"/>
      <c r="FF709" s="30"/>
      <c r="FG709" s="30"/>
      <c r="FH709" s="30"/>
      <c r="FI709" s="30"/>
      <c r="FJ709" s="30"/>
      <c r="FL709" s="32"/>
      <c r="FM709" s="32"/>
      <c r="FN709" s="30"/>
      <c r="FO709" s="30"/>
      <c r="FP709" s="30"/>
      <c r="FQ709" s="30"/>
      <c r="FR709" s="30"/>
      <c r="FS709" s="30"/>
      <c r="FT709" s="30"/>
      <c r="FU709" s="30"/>
      <c r="FV709" s="30"/>
      <c r="FW709" s="30"/>
      <c r="FX709" s="30"/>
      <c r="FZ709" s="32"/>
      <c r="GA709" s="32"/>
      <c r="GB709" s="30"/>
      <c r="GC709" s="30"/>
      <c r="GD709" s="30"/>
      <c r="GE709" s="30"/>
      <c r="GF709" s="30"/>
      <c r="GG709" s="30"/>
      <c r="GH709" s="30"/>
      <c r="GI709" s="30"/>
      <c r="GJ709" s="30"/>
      <c r="GK709" s="30"/>
      <c r="GL709" s="30"/>
      <c r="GN709" s="32"/>
      <c r="GO709" s="32"/>
      <c r="GP709" s="30"/>
      <c r="GQ709" s="30"/>
      <c r="GR709" s="30"/>
      <c r="GS709" s="30"/>
      <c r="GT709" s="30"/>
      <c r="GU709" s="30"/>
      <c r="GV709" s="30"/>
      <c r="GW709" s="30"/>
      <c r="GX709" s="30"/>
      <c r="GY709" s="30"/>
      <c r="GZ709" s="30"/>
      <c r="HB709" s="32"/>
      <c r="HC709" s="32"/>
      <c r="HD709" s="30"/>
      <c r="HE709" s="30"/>
      <c r="HF709" s="30"/>
      <c r="HG709" s="30"/>
      <c r="HH709" s="30"/>
      <c r="HI709" s="30"/>
      <c r="HJ709" s="30"/>
      <c r="HK709" s="30"/>
      <c r="HL709" s="30"/>
      <c r="HM709" s="30"/>
      <c r="HN709" s="30"/>
      <c r="HP709" s="32"/>
      <c r="HQ709" s="32"/>
      <c r="HR709" s="30"/>
      <c r="HS709" s="30"/>
      <c r="HT709" s="30"/>
      <c r="HU709" s="30"/>
      <c r="HV709" s="30"/>
      <c r="HW709" s="30"/>
      <c r="HX709" s="30"/>
    </row>
    <row r="710" spans="2:232" ht="9">
      <c r="B710" s="33"/>
      <c r="C710" s="32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2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B710" s="32"/>
      <c r="AC710" s="32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P710" s="32"/>
      <c r="AQ710" s="32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D710" s="32"/>
      <c r="BE710" s="32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R710" s="32"/>
      <c r="BS710" s="32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  <c r="CF710" s="32"/>
      <c r="CG710" s="32"/>
      <c r="CH710" s="30"/>
      <c r="CI710" s="30"/>
      <c r="CJ710" s="30"/>
      <c r="CK710" s="30"/>
      <c r="CL710" s="30"/>
      <c r="CM710" s="30"/>
      <c r="CN710" s="30"/>
      <c r="CO710" s="30"/>
      <c r="CP710" s="30"/>
      <c r="CQ710" s="30"/>
      <c r="CR710" s="30"/>
      <c r="CT710" s="32"/>
      <c r="CU710" s="32"/>
      <c r="CV710" s="30"/>
      <c r="CW710" s="30"/>
      <c r="CX710" s="30"/>
      <c r="CY710" s="30"/>
      <c r="CZ710" s="30"/>
      <c r="DA710" s="30"/>
      <c r="DB710" s="30"/>
      <c r="DC710" s="30"/>
      <c r="DD710" s="30"/>
      <c r="DE710" s="30"/>
      <c r="DF710" s="30"/>
      <c r="DH710" s="32"/>
      <c r="DI710" s="32"/>
      <c r="DJ710" s="30"/>
      <c r="DK710" s="30"/>
      <c r="DL710" s="30"/>
      <c r="DM710" s="30"/>
      <c r="DN710" s="30"/>
      <c r="DO710" s="30"/>
      <c r="DP710" s="30"/>
      <c r="DQ710" s="30"/>
      <c r="DR710" s="30"/>
      <c r="DS710" s="30"/>
      <c r="DT710" s="30"/>
      <c r="DV710" s="32"/>
      <c r="DW710" s="32"/>
      <c r="DX710" s="30"/>
      <c r="DY710" s="30"/>
      <c r="DZ710" s="30"/>
      <c r="EA710" s="30"/>
      <c r="EB710" s="30"/>
      <c r="EC710" s="30"/>
      <c r="ED710" s="30"/>
      <c r="EE710" s="30"/>
      <c r="EF710" s="30"/>
      <c r="EG710" s="30"/>
      <c r="EH710" s="30"/>
      <c r="EJ710" s="32"/>
      <c r="EK710" s="32"/>
      <c r="EL710" s="30"/>
      <c r="EM710" s="30"/>
      <c r="EN710" s="30"/>
      <c r="EO710" s="30"/>
      <c r="EP710" s="30"/>
      <c r="EQ710" s="30"/>
      <c r="ER710" s="30"/>
      <c r="ES710" s="30"/>
      <c r="ET710" s="30"/>
      <c r="EU710" s="30"/>
      <c r="EV710" s="30"/>
      <c r="EX710" s="32"/>
      <c r="EY710" s="32"/>
      <c r="EZ710" s="30"/>
      <c r="FA710" s="30"/>
      <c r="FB710" s="30"/>
      <c r="FC710" s="30"/>
      <c r="FD710" s="30"/>
      <c r="FE710" s="30"/>
      <c r="FF710" s="30"/>
      <c r="FG710" s="30"/>
      <c r="FH710" s="30"/>
      <c r="FI710" s="30"/>
      <c r="FJ710" s="30"/>
      <c r="FL710" s="32"/>
      <c r="FM710" s="32"/>
      <c r="FN710" s="30"/>
      <c r="FO710" s="30"/>
      <c r="FP710" s="30"/>
      <c r="FQ710" s="30"/>
      <c r="FR710" s="30"/>
      <c r="FS710" s="30"/>
      <c r="FT710" s="30"/>
      <c r="FU710" s="30"/>
      <c r="FV710" s="30"/>
      <c r="FW710" s="30"/>
      <c r="FX710" s="30"/>
      <c r="FZ710" s="32"/>
      <c r="GA710" s="32"/>
      <c r="GB710" s="30"/>
      <c r="GC710" s="30"/>
      <c r="GD710" s="30"/>
      <c r="GE710" s="30"/>
      <c r="GF710" s="30"/>
      <c r="GG710" s="30"/>
      <c r="GH710" s="30"/>
      <c r="GI710" s="30"/>
      <c r="GJ710" s="30"/>
      <c r="GK710" s="30"/>
      <c r="GL710" s="30"/>
      <c r="GN710" s="32"/>
      <c r="GO710" s="32"/>
      <c r="GP710" s="30"/>
      <c r="GQ710" s="30"/>
      <c r="GR710" s="30"/>
      <c r="GS710" s="30"/>
      <c r="GT710" s="30"/>
      <c r="GU710" s="30"/>
      <c r="GV710" s="30"/>
      <c r="GW710" s="30"/>
      <c r="GX710" s="30"/>
      <c r="GY710" s="30"/>
      <c r="GZ710" s="30"/>
      <c r="HB710" s="32"/>
      <c r="HC710" s="32"/>
      <c r="HD710" s="30"/>
      <c r="HE710" s="30"/>
      <c r="HF710" s="30"/>
      <c r="HG710" s="30"/>
      <c r="HH710" s="30"/>
      <c r="HI710" s="30"/>
      <c r="HJ710" s="30"/>
      <c r="HK710" s="30"/>
      <c r="HL710" s="30"/>
      <c r="HM710" s="30"/>
      <c r="HN710" s="30"/>
      <c r="HP710" s="32"/>
      <c r="HQ710" s="32"/>
      <c r="HR710" s="30"/>
      <c r="HS710" s="30"/>
      <c r="HT710" s="30"/>
      <c r="HU710" s="30"/>
      <c r="HV710" s="30"/>
      <c r="HW710" s="30"/>
      <c r="HX710" s="30"/>
    </row>
    <row r="711" spans="2:232" ht="9">
      <c r="B711" s="33"/>
      <c r="C711" s="32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2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B711" s="32"/>
      <c r="AC711" s="32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P711" s="32"/>
      <c r="AQ711" s="32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D711" s="32"/>
      <c r="BE711" s="32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R711" s="32"/>
      <c r="BS711" s="32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  <c r="CF711" s="32"/>
      <c r="CG711" s="32"/>
      <c r="CH711" s="30"/>
      <c r="CI711" s="30"/>
      <c r="CJ711" s="30"/>
      <c r="CK711" s="30"/>
      <c r="CL711" s="30"/>
      <c r="CM711" s="30"/>
      <c r="CN711" s="30"/>
      <c r="CO711" s="30"/>
      <c r="CP711" s="30"/>
      <c r="CQ711" s="30"/>
      <c r="CR711" s="30"/>
      <c r="CT711" s="32"/>
      <c r="CU711" s="32"/>
      <c r="CV711" s="30"/>
      <c r="CW711" s="30"/>
      <c r="CX711" s="30"/>
      <c r="CY711" s="30"/>
      <c r="CZ711" s="30"/>
      <c r="DA711" s="30"/>
      <c r="DB711" s="30"/>
      <c r="DC711" s="30"/>
      <c r="DD711" s="30"/>
      <c r="DE711" s="30"/>
      <c r="DF711" s="30"/>
      <c r="DH711" s="32"/>
      <c r="DI711" s="32"/>
      <c r="DJ711" s="30"/>
      <c r="DK711" s="30"/>
      <c r="DL711" s="30"/>
      <c r="DM711" s="30"/>
      <c r="DN711" s="30"/>
      <c r="DO711" s="30"/>
      <c r="DP711" s="30"/>
      <c r="DQ711" s="30"/>
      <c r="DR711" s="30"/>
      <c r="DS711" s="30"/>
      <c r="DT711" s="30"/>
      <c r="DV711" s="32"/>
      <c r="DW711" s="32"/>
      <c r="DX711" s="30"/>
      <c r="DY711" s="30"/>
      <c r="DZ711" s="30"/>
      <c r="EA711" s="30"/>
      <c r="EB711" s="30"/>
      <c r="EC711" s="30"/>
      <c r="ED711" s="30"/>
      <c r="EE711" s="30"/>
      <c r="EF711" s="30"/>
      <c r="EG711" s="30"/>
      <c r="EH711" s="30"/>
      <c r="EJ711" s="32"/>
      <c r="EK711" s="32"/>
      <c r="EL711" s="30"/>
      <c r="EM711" s="30"/>
      <c r="EN711" s="30"/>
      <c r="EO711" s="30"/>
      <c r="EP711" s="30"/>
      <c r="EQ711" s="30"/>
      <c r="ER711" s="30"/>
      <c r="ES711" s="30"/>
      <c r="ET711" s="30"/>
      <c r="EU711" s="30"/>
      <c r="EV711" s="30"/>
      <c r="EX711" s="32"/>
      <c r="EY711" s="32"/>
      <c r="EZ711" s="30"/>
      <c r="FA711" s="30"/>
      <c r="FB711" s="30"/>
      <c r="FC711" s="30"/>
      <c r="FD711" s="30"/>
      <c r="FE711" s="30"/>
      <c r="FF711" s="30"/>
      <c r="FG711" s="30"/>
      <c r="FH711" s="30"/>
      <c r="FI711" s="30"/>
      <c r="FJ711" s="30"/>
      <c r="FL711" s="32"/>
      <c r="FM711" s="32"/>
      <c r="FN711" s="30"/>
      <c r="FO711" s="30"/>
      <c r="FP711" s="30"/>
      <c r="FQ711" s="30"/>
      <c r="FR711" s="30"/>
      <c r="FS711" s="30"/>
      <c r="FT711" s="30"/>
      <c r="FU711" s="30"/>
      <c r="FV711" s="30"/>
      <c r="FW711" s="30"/>
      <c r="FX711" s="30"/>
      <c r="FZ711" s="32"/>
      <c r="GA711" s="32"/>
      <c r="GB711" s="30"/>
      <c r="GC711" s="30"/>
      <c r="GD711" s="30"/>
      <c r="GE711" s="30"/>
      <c r="GF711" s="30"/>
      <c r="GG711" s="30"/>
      <c r="GH711" s="30"/>
      <c r="GI711" s="30"/>
      <c r="GJ711" s="30"/>
      <c r="GK711" s="30"/>
      <c r="GL711" s="30"/>
      <c r="GN711" s="32"/>
      <c r="GO711" s="32"/>
      <c r="GP711" s="30"/>
      <c r="GQ711" s="30"/>
      <c r="GR711" s="30"/>
      <c r="GS711" s="30"/>
      <c r="GT711" s="30"/>
      <c r="GU711" s="30"/>
      <c r="GV711" s="30"/>
      <c r="GW711" s="30"/>
      <c r="GX711" s="30"/>
      <c r="GY711" s="30"/>
      <c r="GZ711" s="30"/>
      <c r="HB711" s="32"/>
      <c r="HC711" s="32"/>
      <c r="HD711" s="30"/>
      <c r="HE711" s="30"/>
      <c r="HF711" s="30"/>
      <c r="HG711" s="30"/>
      <c r="HH711" s="30"/>
      <c r="HI711" s="30"/>
      <c r="HJ711" s="30"/>
      <c r="HK711" s="30"/>
      <c r="HL711" s="30"/>
      <c r="HM711" s="30"/>
      <c r="HN711" s="30"/>
      <c r="HP711" s="32"/>
      <c r="HQ711" s="32"/>
      <c r="HR711" s="30"/>
      <c r="HS711" s="30"/>
      <c r="HT711" s="30"/>
      <c r="HU711" s="30"/>
      <c r="HV711" s="30"/>
      <c r="HW711" s="30"/>
      <c r="HX711" s="30"/>
    </row>
    <row r="712" spans="2:232" ht="9">
      <c r="B712" s="33"/>
      <c r="C712" s="32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2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B712" s="32"/>
      <c r="AC712" s="32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P712" s="32"/>
      <c r="AQ712" s="32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D712" s="32"/>
      <c r="BE712" s="32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R712" s="32"/>
      <c r="BS712" s="32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  <c r="CF712" s="32"/>
      <c r="CG712" s="32"/>
      <c r="CH712" s="30"/>
      <c r="CI712" s="30"/>
      <c r="CJ712" s="30"/>
      <c r="CK712" s="30"/>
      <c r="CL712" s="30"/>
      <c r="CM712" s="30"/>
      <c r="CN712" s="30"/>
      <c r="CO712" s="30"/>
      <c r="CP712" s="30"/>
      <c r="CQ712" s="30"/>
      <c r="CR712" s="30"/>
      <c r="CT712" s="32"/>
      <c r="CU712" s="32"/>
      <c r="CV712" s="30"/>
      <c r="CW712" s="30"/>
      <c r="CX712" s="30"/>
      <c r="CY712" s="30"/>
      <c r="CZ712" s="30"/>
      <c r="DA712" s="30"/>
      <c r="DB712" s="30"/>
      <c r="DC712" s="30"/>
      <c r="DD712" s="30"/>
      <c r="DE712" s="30"/>
      <c r="DF712" s="30"/>
      <c r="DH712" s="32"/>
      <c r="DI712" s="32"/>
      <c r="DJ712" s="30"/>
      <c r="DK712" s="30"/>
      <c r="DL712" s="30"/>
      <c r="DM712" s="30"/>
      <c r="DN712" s="30"/>
      <c r="DO712" s="30"/>
      <c r="DP712" s="30"/>
      <c r="DQ712" s="30"/>
      <c r="DR712" s="30"/>
      <c r="DS712" s="30"/>
      <c r="DT712" s="30"/>
      <c r="DV712" s="32"/>
      <c r="DW712" s="32"/>
      <c r="DX712" s="30"/>
      <c r="DY712" s="30"/>
      <c r="DZ712" s="30"/>
      <c r="EA712" s="30"/>
      <c r="EB712" s="30"/>
      <c r="EC712" s="30"/>
      <c r="ED712" s="30"/>
      <c r="EE712" s="30"/>
      <c r="EF712" s="30"/>
      <c r="EG712" s="30"/>
      <c r="EH712" s="30"/>
      <c r="EJ712" s="32"/>
      <c r="EK712" s="32"/>
      <c r="EL712" s="30"/>
      <c r="EM712" s="30"/>
      <c r="EN712" s="30"/>
      <c r="EO712" s="30"/>
      <c r="EP712" s="30"/>
      <c r="EQ712" s="30"/>
      <c r="ER712" s="30"/>
      <c r="ES712" s="30"/>
      <c r="ET712" s="30"/>
      <c r="EU712" s="30"/>
      <c r="EV712" s="30"/>
      <c r="EX712" s="32"/>
      <c r="EY712" s="32"/>
      <c r="EZ712" s="30"/>
      <c r="FA712" s="30"/>
      <c r="FB712" s="30"/>
      <c r="FC712" s="30"/>
      <c r="FD712" s="30"/>
      <c r="FE712" s="30"/>
      <c r="FF712" s="30"/>
      <c r="FG712" s="30"/>
      <c r="FH712" s="30"/>
      <c r="FI712" s="30"/>
      <c r="FJ712" s="30"/>
      <c r="FL712" s="32"/>
      <c r="FM712" s="32"/>
      <c r="FN712" s="30"/>
      <c r="FO712" s="30"/>
      <c r="FP712" s="30"/>
      <c r="FQ712" s="30"/>
      <c r="FR712" s="30"/>
      <c r="FS712" s="30"/>
      <c r="FT712" s="30"/>
      <c r="FU712" s="30"/>
      <c r="FV712" s="30"/>
      <c r="FW712" s="30"/>
      <c r="FX712" s="30"/>
      <c r="FZ712" s="32"/>
      <c r="GA712" s="32"/>
      <c r="GB712" s="30"/>
      <c r="GC712" s="30"/>
      <c r="GD712" s="30"/>
      <c r="GE712" s="30"/>
      <c r="GF712" s="30"/>
      <c r="GG712" s="30"/>
      <c r="GH712" s="30"/>
      <c r="GI712" s="30"/>
      <c r="GJ712" s="30"/>
      <c r="GK712" s="30"/>
      <c r="GL712" s="30"/>
      <c r="GN712" s="32"/>
      <c r="GO712" s="32"/>
      <c r="GP712" s="30"/>
      <c r="GQ712" s="30"/>
      <c r="GR712" s="30"/>
      <c r="GS712" s="30"/>
      <c r="GT712" s="30"/>
      <c r="GU712" s="30"/>
      <c r="GV712" s="30"/>
      <c r="GW712" s="30"/>
      <c r="GX712" s="30"/>
      <c r="GY712" s="30"/>
      <c r="GZ712" s="30"/>
      <c r="HB712" s="32"/>
      <c r="HC712" s="32"/>
      <c r="HD712" s="30"/>
      <c r="HE712" s="30"/>
      <c r="HF712" s="30"/>
      <c r="HG712" s="30"/>
      <c r="HH712" s="30"/>
      <c r="HI712" s="30"/>
      <c r="HJ712" s="30"/>
      <c r="HK712" s="30"/>
      <c r="HL712" s="30"/>
      <c r="HM712" s="30"/>
      <c r="HN712" s="30"/>
      <c r="HP712" s="32"/>
      <c r="HQ712" s="32"/>
      <c r="HR712" s="30"/>
      <c r="HS712" s="30"/>
      <c r="HT712" s="30"/>
      <c r="HU712" s="30"/>
      <c r="HV712" s="30"/>
      <c r="HW712" s="30"/>
      <c r="HX712" s="30"/>
    </row>
    <row r="713" spans="2:232" ht="9">
      <c r="B713" s="33"/>
      <c r="C713" s="32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2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B713" s="32"/>
      <c r="AC713" s="32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P713" s="32"/>
      <c r="AQ713" s="32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D713" s="32"/>
      <c r="BE713" s="32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R713" s="32"/>
      <c r="BS713" s="32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F713" s="32"/>
      <c r="CG713" s="32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T713" s="32"/>
      <c r="CU713" s="32"/>
      <c r="CV713" s="30"/>
      <c r="CW713" s="30"/>
      <c r="CX713" s="30"/>
      <c r="CY713" s="30"/>
      <c r="CZ713" s="30"/>
      <c r="DA713" s="30"/>
      <c r="DB713" s="30"/>
      <c r="DC713" s="30"/>
      <c r="DD713" s="30"/>
      <c r="DE713" s="30"/>
      <c r="DF713" s="30"/>
      <c r="DH713" s="32"/>
      <c r="DI713" s="32"/>
      <c r="DJ713" s="30"/>
      <c r="DK713" s="30"/>
      <c r="DL713" s="30"/>
      <c r="DM713" s="30"/>
      <c r="DN713" s="30"/>
      <c r="DO713" s="30"/>
      <c r="DP713" s="30"/>
      <c r="DQ713" s="30"/>
      <c r="DR713" s="30"/>
      <c r="DS713" s="30"/>
      <c r="DT713" s="30"/>
      <c r="DV713" s="32"/>
      <c r="DW713" s="32"/>
      <c r="DX713" s="30"/>
      <c r="DY713" s="30"/>
      <c r="DZ713" s="30"/>
      <c r="EA713" s="30"/>
      <c r="EB713" s="30"/>
      <c r="EC713" s="30"/>
      <c r="ED713" s="30"/>
      <c r="EE713" s="30"/>
      <c r="EF713" s="30"/>
      <c r="EG713" s="30"/>
      <c r="EH713" s="30"/>
      <c r="EJ713" s="32"/>
      <c r="EK713" s="32"/>
      <c r="EL713" s="30"/>
      <c r="EM713" s="30"/>
      <c r="EN713" s="30"/>
      <c r="EO713" s="30"/>
      <c r="EP713" s="30"/>
      <c r="EQ713" s="30"/>
      <c r="ER713" s="30"/>
      <c r="ES713" s="30"/>
      <c r="ET713" s="30"/>
      <c r="EU713" s="30"/>
      <c r="EV713" s="30"/>
      <c r="EX713" s="32"/>
      <c r="EY713" s="32"/>
      <c r="EZ713" s="30"/>
      <c r="FA713" s="30"/>
      <c r="FB713" s="30"/>
      <c r="FC713" s="30"/>
      <c r="FD713" s="30"/>
      <c r="FE713" s="30"/>
      <c r="FF713" s="30"/>
      <c r="FG713" s="30"/>
      <c r="FH713" s="30"/>
      <c r="FI713" s="30"/>
      <c r="FJ713" s="30"/>
      <c r="FL713" s="32"/>
      <c r="FM713" s="32"/>
      <c r="FN713" s="30"/>
      <c r="FO713" s="30"/>
      <c r="FP713" s="30"/>
      <c r="FQ713" s="30"/>
      <c r="FR713" s="30"/>
      <c r="FS713" s="30"/>
      <c r="FT713" s="30"/>
      <c r="FU713" s="30"/>
      <c r="FV713" s="30"/>
      <c r="FW713" s="30"/>
      <c r="FX713" s="30"/>
      <c r="FZ713" s="32"/>
      <c r="GA713" s="32"/>
      <c r="GB713" s="30"/>
      <c r="GC713" s="30"/>
      <c r="GD713" s="30"/>
      <c r="GE713" s="30"/>
      <c r="GF713" s="30"/>
      <c r="GG713" s="30"/>
      <c r="GH713" s="30"/>
      <c r="GI713" s="30"/>
      <c r="GJ713" s="30"/>
      <c r="GK713" s="30"/>
      <c r="GL713" s="30"/>
      <c r="GN713" s="32"/>
      <c r="GO713" s="32"/>
      <c r="GP713" s="30"/>
      <c r="GQ713" s="30"/>
      <c r="GR713" s="30"/>
      <c r="GS713" s="30"/>
      <c r="GT713" s="30"/>
      <c r="GU713" s="30"/>
      <c r="GV713" s="30"/>
      <c r="GW713" s="30"/>
      <c r="GX713" s="30"/>
      <c r="GY713" s="30"/>
      <c r="GZ713" s="30"/>
      <c r="HB713" s="32"/>
      <c r="HC713" s="32"/>
      <c r="HD713" s="30"/>
      <c r="HE713" s="30"/>
      <c r="HF713" s="30"/>
      <c r="HG713" s="30"/>
      <c r="HH713" s="30"/>
      <c r="HI713" s="30"/>
      <c r="HJ713" s="30"/>
      <c r="HK713" s="30"/>
      <c r="HL713" s="30"/>
      <c r="HM713" s="30"/>
      <c r="HN713" s="30"/>
      <c r="HP713" s="32"/>
      <c r="HQ713" s="32"/>
      <c r="HR713" s="30"/>
      <c r="HS713" s="30"/>
      <c r="HT713" s="30"/>
      <c r="HU713" s="30"/>
      <c r="HV713" s="30"/>
      <c r="HW713" s="30"/>
      <c r="HX713" s="30"/>
    </row>
    <row r="714" spans="2:232" ht="9">
      <c r="B714" s="33"/>
      <c r="C714" s="32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2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B714" s="32"/>
      <c r="AC714" s="32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P714" s="32"/>
      <c r="AQ714" s="32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D714" s="32"/>
      <c r="BE714" s="32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R714" s="32"/>
      <c r="BS714" s="32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  <c r="CF714" s="32"/>
      <c r="CG714" s="32"/>
      <c r="CH714" s="30"/>
      <c r="CI714" s="30"/>
      <c r="CJ714" s="30"/>
      <c r="CK714" s="30"/>
      <c r="CL714" s="30"/>
      <c r="CM714" s="30"/>
      <c r="CN714" s="30"/>
      <c r="CO714" s="30"/>
      <c r="CP714" s="30"/>
      <c r="CQ714" s="30"/>
      <c r="CR714" s="30"/>
      <c r="CT714" s="32"/>
      <c r="CU714" s="32"/>
      <c r="CV714" s="30"/>
      <c r="CW714" s="30"/>
      <c r="CX714" s="30"/>
      <c r="CY714" s="30"/>
      <c r="CZ714" s="30"/>
      <c r="DA714" s="30"/>
      <c r="DB714" s="30"/>
      <c r="DC714" s="30"/>
      <c r="DD714" s="30"/>
      <c r="DE714" s="30"/>
      <c r="DF714" s="30"/>
      <c r="DH714" s="32"/>
      <c r="DI714" s="32"/>
      <c r="DJ714" s="30"/>
      <c r="DK714" s="30"/>
      <c r="DL714" s="30"/>
      <c r="DM714" s="30"/>
      <c r="DN714" s="30"/>
      <c r="DO714" s="30"/>
      <c r="DP714" s="30"/>
      <c r="DQ714" s="30"/>
      <c r="DR714" s="30"/>
      <c r="DS714" s="30"/>
      <c r="DT714" s="30"/>
      <c r="DV714" s="32"/>
      <c r="DW714" s="32"/>
      <c r="DX714" s="30"/>
      <c r="DY714" s="30"/>
      <c r="DZ714" s="30"/>
      <c r="EA714" s="30"/>
      <c r="EB714" s="30"/>
      <c r="EC714" s="30"/>
      <c r="ED714" s="30"/>
      <c r="EE714" s="30"/>
      <c r="EF714" s="30"/>
      <c r="EG714" s="30"/>
      <c r="EH714" s="30"/>
      <c r="EJ714" s="32"/>
      <c r="EK714" s="32"/>
      <c r="EL714" s="30"/>
      <c r="EM714" s="30"/>
      <c r="EN714" s="30"/>
      <c r="EO714" s="30"/>
      <c r="EP714" s="30"/>
      <c r="EQ714" s="30"/>
      <c r="ER714" s="30"/>
      <c r="ES714" s="30"/>
      <c r="ET714" s="30"/>
      <c r="EU714" s="30"/>
      <c r="EV714" s="30"/>
      <c r="EX714" s="32"/>
      <c r="EY714" s="32"/>
      <c r="EZ714" s="30"/>
      <c r="FA714" s="30"/>
      <c r="FB714" s="30"/>
      <c r="FC714" s="30"/>
      <c r="FD714" s="30"/>
      <c r="FE714" s="30"/>
      <c r="FF714" s="30"/>
      <c r="FG714" s="30"/>
      <c r="FH714" s="30"/>
      <c r="FI714" s="30"/>
      <c r="FJ714" s="30"/>
      <c r="FL714" s="32"/>
      <c r="FM714" s="32"/>
      <c r="FN714" s="30"/>
      <c r="FO714" s="30"/>
      <c r="FP714" s="30"/>
      <c r="FQ714" s="30"/>
      <c r="FR714" s="30"/>
      <c r="FS714" s="30"/>
      <c r="FT714" s="30"/>
      <c r="FU714" s="30"/>
      <c r="FV714" s="30"/>
      <c r="FW714" s="30"/>
      <c r="FX714" s="30"/>
      <c r="FZ714" s="32"/>
      <c r="GA714" s="32"/>
      <c r="GB714" s="30"/>
      <c r="GC714" s="30"/>
      <c r="GD714" s="30"/>
      <c r="GE714" s="30"/>
      <c r="GF714" s="30"/>
      <c r="GG714" s="30"/>
      <c r="GH714" s="30"/>
      <c r="GI714" s="30"/>
      <c r="GJ714" s="30"/>
      <c r="GK714" s="30"/>
      <c r="GL714" s="30"/>
      <c r="GN714" s="32"/>
      <c r="GO714" s="32"/>
      <c r="GP714" s="30"/>
      <c r="GQ714" s="30"/>
      <c r="GR714" s="30"/>
      <c r="GS714" s="30"/>
      <c r="GT714" s="30"/>
      <c r="GU714" s="30"/>
      <c r="GV714" s="30"/>
      <c r="GW714" s="30"/>
      <c r="GX714" s="30"/>
      <c r="GY714" s="30"/>
      <c r="GZ714" s="30"/>
      <c r="HB714" s="32"/>
      <c r="HC714" s="32"/>
      <c r="HD714" s="30"/>
      <c r="HE714" s="30"/>
      <c r="HF714" s="30"/>
      <c r="HG714" s="30"/>
      <c r="HH714" s="30"/>
      <c r="HI714" s="30"/>
      <c r="HJ714" s="30"/>
      <c r="HK714" s="30"/>
      <c r="HL714" s="30"/>
      <c r="HM714" s="30"/>
      <c r="HN714" s="30"/>
      <c r="HP714" s="32"/>
      <c r="HQ714" s="32"/>
      <c r="HR714" s="30"/>
      <c r="HS714" s="30"/>
      <c r="HT714" s="30"/>
      <c r="HU714" s="30"/>
      <c r="HV714" s="30"/>
      <c r="HW714" s="30"/>
      <c r="HX714" s="30"/>
    </row>
    <row r="715" spans="2:232" ht="9">
      <c r="B715" s="33"/>
      <c r="C715" s="32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2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B715" s="32"/>
      <c r="AC715" s="32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P715" s="32"/>
      <c r="AQ715" s="32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D715" s="32"/>
      <c r="BE715" s="32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R715" s="32"/>
      <c r="BS715" s="32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  <c r="CF715" s="32"/>
      <c r="CG715" s="32"/>
      <c r="CH715" s="30"/>
      <c r="CI715" s="30"/>
      <c r="CJ715" s="30"/>
      <c r="CK715" s="30"/>
      <c r="CL715" s="30"/>
      <c r="CM715" s="30"/>
      <c r="CN715" s="30"/>
      <c r="CO715" s="30"/>
      <c r="CP715" s="30"/>
      <c r="CQ715" s="30"/>
      <c r="CR715" s="30"/>
      <c r="CT715" s="32"/>
      <c r="CU715" s="32"/>
      <c r="CV715" s="30"/>
      <c r="CW715" s="30"/>
      <c r="CX715" s="30"/>
      <c r="CY715" s="30"/>
      <c r="CZ715" s="30"/>
      <c r="DA715" s="30"/>
      <c r="DB715" s="30"/>
      <c r="DC715" s="30"/>
      <c r="DD715" s="30"/>
      <c r="DE715" s="30"/>
      <c r="DF715" s="30"/>
      <c r="DH715" s="32"/>
      <c r="DI715" s="32"/>
      <c r="DJ715" s="30"/>
      <c r="DK715" s="30"/>
      <c r="DL715" s="30"/>
      <c r="DM715" s="30"/>
      <c r="DN715" s="30"/>
      <c r="DO715" s="30"/>
      <c r="DP715" s="30"/>
      <c r="DQ715" s="30"/>
      <c r="DR715" s="30"/>
      <c r="DS715" s="30"/>
      <c r="DT715" s="30"/>
      <c r="DV715" s="32"/>
      <c r="DW715" s="32"/>
      <c r="DX715" s="30"/>
      <c r="DY715" s="30"/>
      <c r="DZ715" s="30"/>
      <c r="EA715" s="30"/>
      <c r="EB715" s="30"/>
      <c r="EC715" s="30"/>
      <c r="ED715" s="30"/>
      <c r="EE715" s="30"/>
      <c r="EF715" s="30"/>
      <c r="EG715" s="30"/>
      <c r="EH715" s="30"/>
      <c r="EJ715" s="32"/>
      <c r="EK715" s="32"/>
      <c r="EL715" s="30"/>
      <c r="EM715" s="30"/>
      <c r="EN715" s="30"/>
      <c r="EO715" s="30"/>
      <c r="EP715" s="30"/>
      <c r="EQ715" s="30"/>
      <c r="ER715" s="30"/>
      <c r="ES715" s="30"/>
      <c r="ET715" s="30"/>
      <c r="EU715" s="30"/>
      <c r="EV715" s="30"/>
      <c r="EX715" s="32"/>
      <c r="EY715" s="32"/>
      <c r="EZ715" s="30"/>
      <c r="FA715" s="30"/>
      <c r="FB715" s="30"/>
      <c r="FC715" s="30"/>
      <c r="FD715" s="30"/>
      <c r="FE715" s="30"/>
      <c r="FF715" s="30"/>
      <c r="FG715" s="30"/>
      <c r="FH715" s="30"/>
      <c r="FI715" s="30"/>
      <c r="FJ715" s="30"/>
      <c r="FL715" s="32"/>
      <c r="FM715" s="32"/>
      <c r="FN715" s="30"/>
      <c r="FO715" s="30"/>
      <c r="FP715" s="30"/>
      <c r="FQ715" s="30"/>
      <c r="FR715" s="30"/>
      <c r="FS715" s="30"/>
      <c r="FT715" s="30"/>
      <c r="FU715" s="30"/>
      <c r="FV715" s="30"/>
      <c r="FW715" s="30"/>
      <c r="FX715" s="30"/>
      <c r="FZ715" s="32"/>
      <c r="GA715" s="32"/>
      <c r="GB715" s="30"/>
      <c r="GC715" s="30"/>
      <c r="GD715" s="30"/>
      <c r="GE715" s="30"/>
      <c r="GF715" s="30"/>
      <c r="GG715" s="30"/>
      <c r="GH715" s="30"/>
      <c r="GI715" s="30"/>
      <c r="GJ715" s="30"/>
      <c r="GK715" s="30"/>
      <c r="GL715" s="30"/>
      <c r="GN715" s="32"/>
      <c r="GO715" s="32"/>
      <c r="GP715" s="30"/>
      <c r="GQ715" s="30"/>
      <c r="GR715" s="30"/>
      <c r="GS715" s="30"/>
      <c r="GT715" s="30"/>
      <c r="GU715" s="30"/>
      <c r="GV715" s="30"/>
      <c r="GW715" s="30"/>
      <c r="GX715" s="30"/>
      <c r="GY715" s="30"/>
      <c r="GZ715" s="30"/>
      <c r="HB715" s="32"/>
      <c r="HC715" s="32"/>
      <c r="HD715" s="30"/>
      <c r="HE715" s="30"/>
      <c r="HF715" s="30"/>
      <c r="HG715" s="30"/>
      <c r="HH715" s="30"/>
      <c r="HI715" s="30"/>
      <c r="HJ715" s="30"/>
      <c r="HK715" s="30"/>
      <c r="HL715" s="30"/>
      <c r="HM715" s="30"/>
      <c r="HN715" s="30"/>
      <c r="HP715" s="32"/>
      <c r="HQ715" s="32"/>
      <c r="HR715" s="30"/>
      <c r="HS715" s="30"/>
      <c r="HT715" s="30"/>
      <c r="HU715" s="30"/>
      <c r="HV715" s="30"/>
      <c r="HW715" s="30"/>
      <c r="HX715" s="30"/>
    </row>
    <row r="716" spans="2:232" ht="9">
      <c r="B716" s="33"/>
      <c r="C716" s="32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2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B716" s="32"/>
      <c r="AC716" s="32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P716" s="32"/>
      <c r="AQ716" s="32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D716" s="32"/>
      <c r="BE716" s="32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R716" s="32"/>
      <c r="BS716" s="32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  <c r="CF716" s="32"/>
      <c r="CG716" s="32"/>
      <c r="CH716" s="30"/>
      <c r="CI716" s="30"/>
      <c r="CJ716" s="30"/>
      <c r="CK716" s="30"/>
      <c r="CL716" s="30"/>
      <c r="CM716" s="30"/>
      <c r="CN716" s="30"/>
      <c r="CO716" s="30"/>
      <c r="CP716" s="30"/>
      <c r="CQ716" s="30"/>
      <c r="CR716" s="30"/>
      <c r="CT716" s="32"/>
      <c r="CU716" s="32"/>
      <c r="CV716" s="30"/>
      <c r="CW716" s="30"/>
      <c r="CX716" s="30"/>
      <c r="CY716" s="30"/>
      <c r="CZ716" s="30"/>
      <c r="DA716" s="30"/>
      <c r="DB716" s="30"/>
      <c r="DC716" s="30"/>
      <c r="DD716" s="30"/>
      <c r="DE716" s="30"/>
      <c r="DF716" s="30"/>
      <c r="DH716" s="32"/>
      <c r="DI716" s="32"/>
      <c r="DJ716" s="30"/>
      <c r="DK716" s="30"/>
      <c r="DL716" s="30"/>
      <c r="DM716" s="30"/>
      <c r="DN716" s="30"/>
      <c r="DO716" s="30"/>
      <c r="DP716" s="30"/>
      <c r="DQ716" s="30"/>
      <c r="DR716" s="30"/>
      <c r="DS716" s="30"/>
      <c r="DT716" s="30"/>
      <c r="DV716" s="32"/>
      <c r="DW716" s="32"/>
      <c r="DX716" s="30"/>
      <c r="DY716" s="30"/>
      <c r="DZ716" s="30"/>
      <c r="EA716" s="30"/>
      <c r="EB716" s="30"/>
      <c r="EC716" s="30"/>
      <c r="ED716" s="30"/>
      <c r="EE716" s="30"/>
      <c r="EF716" s="30"/>
      <c r="EG716" s="30"/>
      <c r="EH716" s="30"/>
      <c r="EJ716" s="32"/>
      <c r="EK716" s="32"/>
      <c r="EL716" s="30"/>
      <c r="EM716" s="30"/>
      <c r="EN716" s="30"/>
      <c r="EO716" s="30"/>
      <c r="EP716" s="30"/>
      <c r="EQ716" s="30"/>
      <c r="ER716" s="30"/>
      <c r="ES716" s="30"/>
      <c r="ET716" s="30"/>
      <c r="EU716" s="30"/>
      <c r="EV716" s="30"/>
      <c r="EX716" s="32"/>
      <c r="EY716" s="32"/>
      <c r="EZ716" s="30"/>
      <c r="FA716" s="30"/>
      <c r="FB716" s="30"/>
      <c r="FC716" s="30"/>
      <c r="FD716" s="30"/>
      <c r="FE716" s="30"/>
      <c r="FF716" s="30"/>
      <c r="FG716" s="30"/>
      <c r="FH716" s="30"/>
      <c r="FI716" s="30"/>
      <c r="FJ716" s="30"/>
      <c r="FL716" s="32"/>
      <c r="FM716" s="32"/>
      <c r="FN716" s="30"/>
      <c r="FO716" s="30"/>
      <c r="FP716" s="30"/>
      <c r="FQ716" s="30"/>
      <c r="FR716" s="30"/>
      <c r="FS716" s="30"/>
      <c r="FT716" s="30"/>
      <c r="FU716" s="30"/>
      <c r="FV716" s="30"/>
      <c r="FW716" s="30"/>
      <c r="FX716" s="30"/>
      <c r="FZ716" s="32"/>
      <c r="GA716" s="32"/>
      <c r="GB716" s="30"/>
      <c r="GC716" s="30"/>
      <c r="GD716" s="30"/>
      <c r="GE716" s="30"/>
      <c r="GF716" s="30"/>
      <c r="GG716" s="30"/>
      <c r="GH716" s="30"/>
      <c r="GI716" s="30"/>
      <c r="GJ716" s="30"/>
      <c r="GK716" s="30"/>
      <c r="GL716" s="30"/>
      <c r="GN716" s="32"/>
      <c r="GO716" s="32"/>
      <c r="GP716" s="30"/>
      <c r="GQ716" s="30"/>
      <c r="GR716" s="30"/>
      <c r="GS716" s="30"/>
      <c r="GT716" s="30"/>
      <c r="GU716" s="30"/>
      <c r="GV716" s="30"/>
      <c r="GW716" s="30"/>
      <c r="GX716" s="30"/>
      <c r="GY716" s="30"/>
      <c r="GZ716" s="30"/>
      <c r="HB716" s="32"/>
      <c r="HC716" s="32"/>
      <c r="HD716" s="30"/>
      <c r="HE716" s="30"/>
      <c r="HF716" s="30"/>
      <c r="HG716" s="30"/>
      <c r="HH716" s="30"/>
      <c r="HI716" s="30"/>
      <c r="HJ716" s="30"/>
      <c r="HK716" s="30"/>
      <c r="HL716" s="30"/>
      <c r="HM716" s="30"/>
      <c r="HN716" s="30"/>
      <c r="HP716" s="32"/>
      <c r="HQ716" s="32"/>
      <c r="HR716" s="30"/>
      <c r="HS716" s="30"/>
      <c r="HT716" s="30"/>
      <c r="HU716" s="30"/>
      <c r="HV716" s="30"/>
      <c r="HW716" s="30"/>
      <c r="HX716" s="30"/>
    </row>
    <row r="717" spans="2:232" ht="9">
      <c r="B717" s="33"/>
      <c r="C717" s="32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2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B717" s="32"/>
      <c r="AC717" s="32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P717" s="32"/>
      <c r="AQ717" s="32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D717" s="32"/>
      <c r="BE717" s="32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R717" s="32"/>
      <c r="BS717" s="32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  <c r="CF717" s="32"/>
      <c r="CG717" s="32"/>
      <c r="CH717" s="30"/>
      <c r="CI717" s="30"/>
      <c r="CJ717" s="30"/>
      <c r="CK717" s="30"/>
      <c r="CL717" s="30"/>
      <c r="CM717" s="30"/>
      <c r="CN717" s="30"/>
      <c r="CO717" s="30"/>
      <c r="CP717" s="30"/>
      <c r="CQ717" s="30"/>
      <c r="CR717" s="30"/>
      <c r="CT717" s="32"/>
      <c r="CU717" s="32"/>
      <c r="CV717" s="30"/>
      <c r="CW717" s="30"/>
      <c r="CX717" s="30"/>
      <c r="CY717" s="30"/>
      <c r="CZ717" s="30"/>
      <c r="DA717" s="30"/>
      <c r="DB717" s="30"/>
      <c r="DC717" s="30"/>
      <c r="DD717" s="30"/>
      <c r="DE717" s="30"/>
      <c r="DF717" s="30"/>
      <c r="DH717" s="32"/>
      <c r="DI717" s="32"/>
      <c r="DJ717" s="30"/>
      <c r="DK717" s="30"/>
      <c r="DL717" s="30"/>
      <c r="DM717" s="30"/>
      <c r="DN717" s="30"/>
      <c r="DO717" s="30"/>
      <c r="DP717" s="30"/>
      <c r="DQ717" s="30"/>
      <c r="DR717" s="30"/>
      <c r="DS717" s="30"/>
      <c r="DT717" s="30"/>
      <c r="DV717" s="32"/>
      <c r="DW717" s="32"/>
      <c r="DX717" s="30"/>
      <c r="DY717" s="30"/>
      <c r="DZ717" s="30"/>
      <c r="EA717" s="30"/>
      <c r="EB717" s="30"/>
      <c r="EC717" s="30"/>
      <c r="ED717" s="30"/>
      <c r="EE717" s="30"/>
      <c r="EF717" s="30"/>
      <c r="EG717" s="30"/>
      <c r="EH717" s="30"/>
      <c r="EJ717" s="32"/>
      <c r="EK717" s="32"/>
      <c r="EL717" s="30"/>
      <c r="EM717" s="30"/>
      <c r="EN717" s="30"/>
      <c r="EO717" s="30"/>
      <c r="EP717" s="30"/>
      <c r="EQ717" s="30"/>
      <c r="ER717" s="30"/>
      <c r="ES717" s="30"/>
      <c r="ET717" s="30"/>
      <c r="EU717" s="30"/>
      <c r="EV717" s="30"/>
      <c r="EX717" s="32"/>
      <c r="EY717" s="32"/>
      <c r="EZ717" s="30"/>
      <c r="FA717" s="30"/>
      <c r="FB717" s="30"/>
      <c r="FC717" s="30"/>
      <c r="FD717" s="30"/>
      <c r="FE717" s="30"/>
      <c r="FF717" s="30"/>
      <c r="FG717" s="30"/>
      <c r="FH717" s="30"/>
      <c r="FI717" s="30"/>
      <c r="FJ717" s="30"/>
      <c r="FL717" s="32"/>
      <c r="FM717" s="32"/>
      <c r="FN717" s="30"/>
      <c r="FO717" s="30"/>
      <c r="FP717" s="30"/>
      <c r="FQ717" s="30"/>
      <c r="FR717" s="30"/>
      <c r="FS717" s="30"/>
      <c r="FT717" s="30"/>
      <c r="FU717" s="30"/>
      <c r="FV717" s="30"/>
      <c r="FW717" s="30"/>
      <c r="FX717" s="30"/>
      <c r="FZ717" s="32"/>
      <c r="GA717" s="32"/>
      <c r="GB717" s="30"/>
      <c r="GC717" s="30"/>
      <c r="GD717" s="30"/>
      <c r="GE717" s="30"/>
      <c r="GF717" s="30"/>
      <c r="GG717" s="30"/>
      <c r="GH717" s="30"/>
      <c r="GI717" s="30"/>
      <c r="GJ717" s="30"/>
      <c r="GK717" s="30"/>
      <c r="GL717" s="30"/>
      <c r="GN717" s="32"/>
      <c r="GO717" s="32"/>
      <c r="GP717" s="30"/>
      <c r="GQ717" s="30"/>
      <c r="GR717" s="30"/>
      <c r="GS717" s="30"/>
      <c r="GT717" s="30"/>
      <c r="GU717" s="30"/>
      <c r="GV717" s="30"/>
      <c r="GW717" s="30"/>
      <c r="GX717" s="30"/>
      <c r="GY717" s="30"/>
      <c r="GZ717" s="30"/>
      <c r="HB717" s="32"/>
      <c r="HC717" s="32"/>
      <c r="HD717" s="30"/>
      <c r="HE717" s="30"/>
      <c r="HF717" s="30"/>
      <c r="HG717" s="30"/>
      <c r="HH717" s="30"/>
      <c r="HI717" s="30"/>
      <c r="HJ717" s="30"/>
      <c r="HK717" s="30"/>
      <c r="HL717" s="30"/>
      <c r="HM717" s="30"/>
      <c r="HN717" s="30"/>
      <c r="HP717" s="32"/>
      <c r="HQ717" s="32"/>
      <c r="HR717" s="30"/>
      <c r="HS717" s="30"/>
      <c r="HT717" s="30"/>
      <c r="HU717" s="30"/>
      <c r="HV717" s="30"/>
      <c r="HW717" s="30"/>
      <c r="HX717" s="30"/>
    </row>
    <row r="718" spans="2:232" ht="9">
      <c r="B718" s="33"/>
      <c r="C718" s="32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2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B718" s="32"/>
      <c r="AC718" s="32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P718" s="32"/>
      <c r="AQ718" s="32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D718" s="32"/>
      <c r="BE718" s="32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R718" s="32"/>
      <c r="BS718" s="32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  <c r="CF718" s="32"/>
      <c r="CG718" s="32"/>
      <c r="CH718" s="30"/>
      <c r="CI718" s="30"/>
      <c r="CJ718" s="30"/>
      <c r="CK718" s="30"/>
      <c r="CL718" s="30"/>
      <c r="CM718" s="30"/>
      <c r="CN718" s="30"/>
      <c r="CO718" s="30"/>
      <c r="CP718" s="30"/>
      <c r="CQ718" s="30"/>
      <c r="CR718" s="30"/>
      <c r="CT718" s="32"/>
      <c r="CU718" s="32"/>
      <c r="CV718" s="30"/>
      <c r="CW718" s="30"/>
      <c r="CX718" s="30"/>
      <c r="CY718" s="30"/>
      <c r="CZ718" s="30"/>
      <c r="DA718" s="30"/>
      <c r="DB718" s="30"/>
      <c r="DC718" s="30"/>
      <c r="DD718" s="30"/>
      <c r="DE718" s="30"/>
      <c r="DF718" s="30"/>
      <c r="DH718" s="32"/>
      <c r="DI718" s="32"/>
      <c r="DJ718" s="30"/>
      <c r="DK718" s="30"/>
      <c r="DL718" s="30"/>
      <c r="DM718" s="30"/>
      <c r="DN718" s="30"/>
      <c r="DO718" s="30"/>
      <c r="DP718" s="30"/>
      <c r="DQ718" s="30"/>
      <c r="DR718" s="30"/>
      <c r="DS718" s="30"/>
      <c r="DT718" s="30"/>
      <c r="DV718" s="32"/>
      <c r="DW718" s="32"/>
      <c r="DX718" s="30"/>
      <c r="DY718" s="30"/>
      <c r="DZ718" s="30"/>
      <c r="EA718" s="30"/>
      <c r="EB718" s="30"/>
      <c r="EC718" s="30"/>
      <c r="ED718" s="30"/>
      <c r="EE718" s="30"/>
      <c r="EF718" s="30"/>
      <c r="EG718" s="30"/>
      <c r="EH718" s="30"/>
      <c r="EJ718" s="32"/>
      <c r="EK718" s="32"/>
      <c r="EL718" s="30"/>
      <c r="EM718" s="30"/>
      <c r="EN718" s="30"/>
      <c r="EO718" s="30"/>
      <c r="EP718" s="30"/>
      <c r="EQ718" s="30"/>
      <c r="ER718" s="30"/>
      <c r="ES718" s="30"/>
      <c r="ET718" s="30"/>
      <c r="EU718" s="30"/>
      <c r="EV718" s="30"/>
      <c r="EX718" s="32"/>
      <c r="EY718" s="32"/>
      <c r="EZ718" s="30"/>
      <c r="FA718" s="30"/>
      <c r="FB718" s="30"/>
      <c r="FC718" s="30"/>
      <c r="FD718" s="30"/>
      <c r="FE718" s="30"/>
      <c r="FF718" s="30"/>
      <c r="FG718" s="30"/>
      <c r="FH718" s="30"/>
      <c r="FI718" s="30"/>
      <c r="FJ718" s="30"/>
      <c r="FL718" s="32"/>
      <c r="FM718" s="32"/>
      <c r="FN718" s="30"/>
      <c r="FO718" s="30"/>
      <c r="FP718" s="30"/>
      <c r="FQ718" s="30"/>
      <c r="FR718" s="30"/>
      <c r="FS718" s="30"/>
      <c r="FT718" s="30"/>
      <c r="FU718" s="30"/>
      <c r="FV718" s="30"/>
      <c r="FW718" s="30"/>
      <c r="FX718" s="30"/>
      <c r="FZ718" s="32"/>
      <c r="GA718" s="32"/>
      <c r="GB718" s="30"/>
      <c r="GC718" s="30"/>
      <c r="GD718" s="30"/>
      <c r="GE718" s="30"/>
      <c r="GF718" s="30"/>
      <c r="GG718" s="30"/>
      <c r="GH718" s="30"/>
      <c r="GI718" s="30"/>
      <c r="GJ718" s="30"/>
      <c r="GK718" s="30"/>
      <c r="GL718" s="30"/>
      <c r="GN718" s="32"/>
      <c r="GO718" s="32"/>
      <c r="GP718" s="30"/>
      <c r="GQ718" s="30"/>
      <c r="GR718" s="30"/>
      <c r="GS718" s="30"/>
      <c r="GT718" s="30"/>
      <c r="GU718" s="30"/>
      <c r="GV718" s="30"/>
      <c r="GW718" s="30"/>
      <c r="GX718" s="30"/>
      <c r="GY718" s="30"/>
      <c r="GZ718" s="30"/>
      <c r="HB718" s="32"/>
      <c r="HC718" s="32"/>
      <c r="HD718" s="30"/>
      <c r="HE718" s="30"/>
      <c r="HF718" s="30"/>
      <c r="HG718" s="30"/>
      <c r="HH718" s="30"/>
      <c r="HI718" s="30"/>
      <c r="HJ718" s="30"/>
      <c r="HK718" s="30"/>
      <c r="HL718" s="30"/>
      <c r="HM718" s="30"/>
      <c r="HN718" s="30"/>
      <c r="HP718" s="32"/>
      <c r="HQ718" s="32"/>
      <c r="HR718" s="30"/>
      <c r="HS718" s="30"/>
      <c r="HT718" s="30"/>
      <c r="HU718" s="30"/>
      <c r="HV718" s="30"/>
      <c r="HW718" s="30"/>
      <c r="HX718" s="30"/>
    </row>
    <row r="719" spans="2:232" ht="9">
      <c r="B719" s="33"/>
      <c r="C719" s="32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2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B719" s="32"/>
      <c r="AC719" s="32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P719" s="32"/>
      <c r="AQ719" s="32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D719" s="32"/>
      <c r="BE719" s="32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R719" s="32"/>
      <c r="BS719" s="32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  <c r="CF719" s="32"/>
      <c r="CG719" s="32"/>
      <c r="CH719" s="30"/>
      <c r="CI719" s="30"/>
      <c r="CJ719" s="30"/>
      <c r="CK719" s="30"/>
      <c r="CL719" s="30"/>
      <c r="CM719" s="30"/>
      <c r="CN719" s="30"/>
      <c r="CO719" s="30"/>
      <c r="CP719" s="30"/>
      <c r="CQ719" s="30"/>
      <c r="CR719" s="30"/>
      <c r="CT719" s="32"/>
      <c r="CU719" s="32"/>
      <c r="CV719" s="30"/>
      <c r="CW719" s="30"/>
      <c r="CX719" s="30"/>
      <c r="CY719" s="30"/>
      <c r="CZ719" s="30"/>
      <c r="DA719" s="30"/>
      <c r="DB719" s="30"/>
      <c r="DC719" s="30"/>
      <c r="DD719" s="30"/>
      <c r="DE719" s="30"/>
      <c r="DF719" s="30"/>
      <c r="DH719" s="32"/>
      <c r="DI719" s="32"/>
      <c r="DJ719" s="30"/>
      <c r="DK719" s="30"/>
      <c r="DL719" s="30"/>
      <c r="DM719" s="30"/>
      <c r="DN719" s="30"/>
      <c r="DO719" s="30"/>
      <c r="DP719" s="30"/>
      <c r="DQ719" s="30"/>
      <c r="DR719" s="30"/>
      <c r="DS719" s="30"/>
      <c r="DT719" s="30"/>
      <c r="DV719" s="32"/>
      <c r="DW719" s="32"/>
      <c r="DX719" s="30"/>
      <c r="DY719" s="30"/>
      <c r="DZ719" s="30"/>
      <c r="EA719" s="30"/>
      <c r="EB719" s="30"/>
      <c r="EC719" s="30"/>
      <c r="ED719" s="30"/>
      <c r="EE719" s="30"/>
      <c r="EF719" s="30"/>
      <c r="EG719" s="30"/>
      <c r="EH719" s="30"/>
      <c r="EJ719" s="32"/>
      <c r="EK719" s="32"/>
      <c r="EL719" s="30"/>
      <c r="EM719" s="30"/>
      <c r="EN719" s="30"/>
      <c r="EO719" s="30"/>
      <c r="EP719" s="30"/>
      <c r="EQ719" s="30"/>
      <c r="ER719" s="30"/>
      <c r="ES719" s="30"/>
      <c r="ET719" s="30"/>
      <c r="EU719" s="30"/>
      <c r="EV719" s="30"/>
      <c r="EX719" s="32"/>
      <c r="EY719" s="32"/>
      <c r="EZ719" s="30"/>
      <c r="FA719" s="30"/>
      <c r="FB719" s="30"/>
      <c r="FC719" s="30"/>
      <c r="FD719" s="30"/>
      <c r="FE719" s="30"/>
      <c r="FF719" s="30"/>
      <c r="FG719" s="30"/>
      <c r="FH719" s="30"/>
      <c r="FI719" s="30"/>
      <c r="FJ719" s="30"/>
      <c r="FL719" s="32"/>
      <c r="FM719" s="32"/>
      <c r="FN719" s="30"/>
      <c r="FO719" s="30"/>
      <c r="FP719" s="30"/>
      <c r="FQ719" s="30"/>
      <c r="FR719" s="30"/>
      <c r="FS719" s="30"/>
      <c r="FT719" s="30"/>
      <c r="FU719" s="30"/>
      <c r="FV719" s="30"/>
      <c r="FW719" s="30"/>
      <c r="FX719" s="30"/>
      <c r="FZ719" s="32"/>
      <c r="GA719" s="32"/>
      <c r="GB719" s="30"/>
      <c r="GC719" s="30"/>
      <c r="GD719" s="30"/>
      <c r="GE719" s="30"/>
      <c r="GF719" s="30"/>
      <c r="GG719" s="30"/>
      <c r="GH719" s="30"/>
      <c r="GI719" s="30"/>
      <c r="GJ719" s="30"/>
      <c r="GK719" s="30"/>
      <c r="GL719" s="30"/>
      <c r="GN719" s="32"/>
      <c r="GO719" s="32"/>
      <c r="GP719" s="30"/>
      <c r="GQ719" s="30"/>
      <c r="GR719" s="30"/>
      <c r="GS719" s="30"/>
      <c r="GT719" s="30"/>
      <c r="GU719" s="30"/>
      <c r="GV719" s="30"/>
      <c r="GW719" s="30"/>
      <c r="GX719" s="30"/>
      <c r="GY719" s="30"/>
      <c r="GZ719" s="30"/>
      <c r="HB719" s="32"/>
      <c r="HC719" s="32"/>
      <c r="HD719" s="30"/>
      <c r="HE719" s="30"/>
      <c r="HF719" s="30"/>
      <c r="HG719" s="30"/>
      <c r="HH719" s="30"/>
      <c r="HI719" s="30"/>
      <c r="HJ719" s="30"/>
      <c r="HK719" s="30"/>
      <c r="HL719" s="30"/>
      <c r="HM719" s="30"/>
      <c r="HN719" s="30"/>
      <c r="HP719" s="32"/>
      <c r="HQ719" s="32"/>
      <c r="HR719" s="30"/>
      <c r="HS719" s="30"/>
      <c r="HT719" s="30"/>
      <c r="HU719" s="30"/>
      <c r="HV719" s="30"/>
      <c r="HW719" s="30"/>
      <c r="HX719" s="30"/>
    </row>
    <row r="720" spans="1:3" ht="9">
      <c r="A720" s="32"/>
      <c r="B720" s="33"/>
      <c r="C720" s="32"/>
    </row>
    <row r="721" spans="1:3" ht="9">
      <c r="A721" s="32"/>
      <c r="B721" s="33"/>
      <c r="C721" s="32"/>
    </row>
    <row r="722" spans="1:3" ht="9">
      <c r="A722" s="32"/>
      <c r="B722" s="33"/>
      <c r="C722" s="32"/>
    </row>
    <row r="723" spans="1:3" ht="9">
      <c r="A723" s="32"/>
      <c r="B723" s="33"/>
      <c r="C723" s="32"/>
    </row>
    <row r="724" spans="1:3" ht="9">
      <c r="A724" s="32"/>
      <c r="B724" s="33"/>
      <c r="C724" s="32"/>
    </row>
    <row r="725" spans="1:3" ht="9">
      <c r="A725" s="32"/>
      <c r="B725" s="33"/>
      <c r="C725" s="32"/>
    </row>
    <row r="726" spans="1:3" ht="9">
      <c r="A726" s="32"/>
      <c r="B726" s="33"/>
      <c r="C726" s="32"/>
    </row>
    <row r="727" spans="1:3" ht="9">
      <c r="A727" s="32"/>
      <c r="B727" s="33"/>
      <c r="C727" s="32"/>
    </row>
    <row r="728" spans="1:3" ht="9">
      <c r="A728" s="32"/>
      <c r="B728" s="33"/>
      <c r="C728" s="32"/>
    </row>
    <row r="729" spans="1:3" ht="9">
      <c r="A729" s="32"/>
      <c r="B729" s="33"/>
      <c r="C729" s="32"/>
    </row>
    <row r="730" spans="1:3" ht="9">
      <c r="A730" s="32"/>
      <c r="B730" s="33"/>
      <c r="C730" s="32"/>
    </row>
    <row r="731" spans="1:3" ht="9">
      <c r="A731" s="32"/>
      <c r="B731" s="33"/>
      <c r="C731" s="32"/>
    </row>
    <row r="732" spans="1:3" ht="9">
      <c r="A732" s="32"/>
      <c r="B732" s="33"/>
      <c r="C732" s="32"/>
    </row>
    <row r="733" spans="1:3" ht="9">
      <c r="A733" s="32"/>
      <c r="B733" s="33"/>
      <c r="C733" s="32"/>
    </row>
    <row r="734" spans="1:3" ht="9">
      <c r="A734" s="32"/>
      <c r="B734" s="33"/>
      <c r="C734" s="32"/>
    </row>
    <row r="735" spans="1:3" ht="9">
      <c r="A735" s="32"/>
      <c r="B735" s="33"/>
      <c r="C735" s="32"/>
    </row>
    <row r="736" spans="1:3" ht="9">
      <c r="A736" s="32"/>
      <c r="B736" s="33"/>
      <c r="C736" s="32"/>
    </row>
    <row r="737" spans="1:3" ht="9">
      <c r="A737" s="32"/>
      <c r="B737" s="33"/>
      <c r="C737" s="32"/>
    </row>
    <row r="738" spans="1:3" ht="9">
      <c r="A738" s="32"/>
      <c r="B738" s="33"/>
      <c r="C738" s="32"/>
    </row>
    <row r="739" spans="1:3" ht="9">
      <c r="A739" s="32"/>
      <c r="B739" s="33"/>
      <c r="C739" s="32"/>
    </row>
    <row r="740" spans="1:3" ht="9">
      <c r="A740" s="32"/>
      <c r="B740" s="33"/>
      <c r="C740" s="32"/>
    </row>
    <row r="741" spans="1:3" ht="9">
      <c r="A741" s="32"/>
      <c r="B741" s="33"/>
      <c r="C741" s="32"/>
    </row>
    <row r="742" spans="1:3" ht="9">
      <c r="A742" s="32"/>
      <c r="B742" s="33"/>
      <c r="C742" s="32"/>
    </row>
    <row r="743" spans="1:3" ht="9">
      <c r="A743" s="32"/>
      <c r="B743" s="33"/>
      <c r="C743" s="32"/>
    </row>
    <row r="744" spans="1:3" ht="9">
      <c r="A744" s="32"/>
      <c r="B744" s="33"/>
      <c r="C744" s="32"/>
    </row>
    <row r="745" spans="1:3" ht="9">
      <c r="A745" s="32"/>
      <c r="B745" s="33"/>
      <c r="C745" s="32"/>
    </row>
    <row r="746" spans="1:3" ht="9">
      <c r="A746" s="32"/>
      <c r="B746" s="33"/>
      <c r="C746" s="32"/>
    </row>
    <row r="747" spans="1:3" ht="9">
      <c r="A747" s="32"/>
      <c r="B747" s="33"/>
      <c r="C747" s="32"/>
    </row>
    <row r="748" spans="1:3" ht="9">
      <c r="A748" s="32"/>
      <c r="B748" s="33"/>
      <c r="C748" s="32"/>
    </row>
    <row r="749" spans="1:3" ht="9">
      <c r="A749" s="32"/>
      <c r="B749" s="33"/>
      <c r="C749" s="32"/>
    </row>
    <row r="750" spans="1:3" ht="9">
      <c r="A750" s="32"/>
      <c r="B750" s="33"/>
      <c r="C750" s="32"/>
    </row>
    <row r="751" spans="1:3" ht="9">
      <c r="A751" s="32"/>
      <c r="B751" s="33"/>
      <c r="C751" s="32"/>
    </row>
    <row r="752" spans="1:3" ht="9">
      <c r="A752" s="32"/>
      <c r="B752" s="33"/>
      <c r="C752" s="32"/>
    </row>
    <row r="753" spans="1:3" ht="9">
      <c r="A753" s="32"/>
      <c r="B753" s="33"/>
      <c r="C753" s="32"/>
    </row>
    <row r="754" spans="1:3" ht="9">
      <c r="A754" s="32"/>
      <c r="B754" s="33"/>
      <c r="C754" s="32"/>
    </row>
    <row r="755" spans="1:3" ht="9">
      <c r="A755" s="32"/>
      <c r="B755" s="33"/>
      <c r="C755" s="32"/>
    </row>
    <row r="756" spans="1:3" ht="9">
      <c r="A756" s="32"/>
      <c r="B756" s="33"/>
      <c r="C756" s="32"/>
    </row>
    <row r="757" spans="1:3" ht="9">
      <c r="A757" s="32"/>
      <c r="B757" s="33"/>
      <c r="C757" s="32"/>
    </row>
    <row r="758" spans="1:3" ht="9">
      <c r="A758" s="32"/>
      <c r="B758" s="33"/>
      <c r="C758" s="32"/>
    </row>
    <row r="759" spans="1:3" ht="9">
      <c r="A759" s="32"/>
      <c r="B759" s="33"/>
      <c r="C759" s="32"/>
    </row>
    <row r="760" spans="1:3" ht="9">
      <c r="A760" s="32"/>
      <c r="B760" s="33"/>
      <c r="C760" s="32"/>
    </row>
    <row r="761" spans="1:3" ht="9">
      <c r="A761" s="32"/>
      <c r="B761" s="33"/>
      <c r="C761" s="32"/>
    </row>
    <row r="762" spans="1:3" ht="9">
      <c r="A762" s="32"/>
      <c r="B762" s="33"/>
      <c r="C762" s="32"/>
    </row>
    <row r="763" spans="1:3" ht="9">
      <c r="A763" s="32"/>
      <c r="B763" s="33"/>
      <c r="C763" s="32"/>
    </row>
    <row r="764" spans="1:3" ht="9">
      <c r="A764" s="32"/>
      <c r="B764" s="33"/>
      <c r="C764" s="32"/>
    </row>
    <row r="765" spans="1:3" ht="9">
      <c r="A765" s="32"/>
      <c r="B765" s="33"/>
      <c r="C765" s="32"/>
    </row>
    <row r="766" spans="1:3" ht="9">
      <c r="A766" s="32"/>
      <c r="B766" s="33"/>
      <c r="C766" s="32"/>
    </row>
    <row r="767" spans="1:3" ht="9">
      <c r="A767" s="32"/>
      <c r="B767" s="33"/>
      <c r="C767" s="32"/>
    </row>
    <row r="768" spans="1:3" ht="9">
      <c r="A768" s="32"/>
      <c r="B768" s="33"/>
      <c r="C768" s="32"/>
    </row>
    <row r="769" spans="1:3" ht="9">
      <c r="A769" s="32"/>
      <c r="B769" s="33"/>
      <c r="C769" s="32"/>
    </row>
    <row r="770" spans="1:3" ht="9">
      <c r="A770" s="32"/>
      <c r="B770" s="33"/>
      <c r="C770" s="32"/>
    </row>
    <row r="771" spans="1:3" ht="9">
      <c r="A771" s="32"/>
      <c r="B771" s="33"/>
      <c r="C771" s="32"/>
    </row>
    <row r="772" spans="1:3" ht="9">
      <c r="A772" s="32"/>
      <c r="B772" s="33"/>
      <c r="C772" s="32"/>
    </row>
    <row r="773" spans="1:3" ht="9">
      <c r="A773" s="32"/>
      <c r="B773" s="33"/>
      <c r="C773" s="32"/>
    </row>
    <row r="774" spans="1:3" ht="9">
      <c r="A774" s="32"/>
      <c r="B774" s="33"/>
      <c r="C774" s="32"/>
    </row>
    <row r="775" spans="1:3" ht="9">
      <c r="A775" s="32"/>
      <c r="B775" s="33"/>
      <c r="C775" s="32"/>
    </row>
    <row r="776" spans="1:3" ht="9">
      <c r="A776" s="32"/>
      <c r="B776" s="33"/>
      <c r="C776" s="32"/>
    </row>
    <row r="777" spans="1:3" ht="9">
      <c r="A777" s="32"/>
      <c r="B777" s="33"/>
      <c r="C777" s="32"/>
    </row>
    <row r="778" spans="1:3" ht="9">
      <c r="A778" s="32"/>
      <c r="B778" s="33"/>
      <c r="C778" s="32"/>
    </row>
    <row r="779" spans="1:3" ht="9">
      <c r="A779" s="32"/>
      <c r="B779" s="33"/>
      <c r="C779" s="32"/>
    </row>
    <row r="780" spans="1:3" ht="9">
      <c r="A780" s="32"/>
      <c r="B780" s="33"/>
      <c r="C780" s="32"/>
    </row>
    <row r="781" spans="1:3" ht="9">
      <c r="A781" s="32"/>
      <c r="B781" s="33"/>
      <c r="C781" s="32"/>
    </row>
    <row r="782" spans="1:3" ht="9">
      <c r="A782" s="32"/>
      <c r="B782" s="33"/>
      <c r="C782" s="32"/>
    </row>
    <row r="783" spans="1:3" ht="9">
      <c r="A783" s="32"/>
      <c r="B783" s="33"/>
      <c r="C783" s="32"/>
    </row>
    <row r="784" spans="1:3" ht="9">
      <c r="A784" s="32"/>
      <c r="B784" s="33"/>
      <c r="C784" s="32"/>
    </row>
    <row r="785" spans="1:3" ht="9">
      <c r="A785" s="32"/>
      <c r="B785" s="33"/>
      <c r="C785" s="32"/>
    </row>
    <row r="786" spans="1:3" ht="9">
      <c r="A786" s="32"/>
      <c r="B786" s="33"/>
      <c r="C786" s="32"/>
    </row>
    <row r="787" spans="1:3" ht="9">
      <c r="A787" s="32"/>
      <c r="B787" s="33"/>
      <c r="C787" s="32"/>
    </row>
    <row r="788" spans="1:3" ht="9">
      <c r="A788" s="32"/>
      <c r="B788" s="33"/>
      <c r="C788" s="32"/>
    </row>
    <row r="789" spans="1:3" ht="9">
      <c r="A789" s="32"/>
      <c r="B789" s="33"/>
      <c r="C789" s="32"/>
    </row>
    <row r="790" spans="1:3" ht="9">
      <c r="A790" s="32"/>
      <c r="B790" s="33"/>
      <c r="C790" s="32"/>
    </row>
    <row r="791" spans="1:3" ht="9">
      <c r="A791" s="32"/>
      <c r="B791" s="33"/>
      <c r="C791" s="32"/>
    </row>
    <row r="792" spans="1:3" ht="9">
      <c r="A792" s="32"/>
      <c r="B792" s="33"/>
      <c r="C792" s="32"/>
    </row>
    <row r="793" spans="1:3" ht="9">
      <c r="A793" s="32"/>
      <c r="B793" s="33"/>
      <c r="C793" s="32"/>
    </row>
    <row r="794" spans="1:3" ht="9">
      <c r="A794" s="32"/>
      <c r="B794" s="33"/>
      <c r="C794" s="32"/>
    </row>
    <row r="795" spans="1:3" ht="9">
      <c r="A795" s="32"/>
      <c r="B795" s="33"/>
      <c r="C795" s="32"/>
    </row>
    <row r="796" spans="1:3" ht="9">
      <c r="A796" s="32"/>
      <c r="B796" s="33"/>
      <c r="C796" s="32"/>
    </row>
    <row r="797" spans="1:3" ht="9">
      <c r="A797" s="32"/>
      <c r="B797" s="33"/>
      <c r="C797" s="32"/>
    </row>
    <row r="798" spans="1:3" ht="9">
      <c r="A798" s="32"/>
      <c r="B798" s="33"/>
      <c r="C798" s="32"/>
    </row>
    <row r="799" spans="1:3" ht="9">
      <c r="A799" s="32"/>
      <c r="B799" s="33"/>
      <c r="C799" s="32"/>
    </row>
    <row r="800" spans="1:3" ht="9">
      <c r="A800" s="32"/>
      <c r="B800" s="33"/>
      <c r="C800" s="32"/>
    </row>
    <row r="801" spans="1:3" ht="9">
      <c r="A801" s="32"/>
      <c r="B801" s="33"/>
      <c r="C801" s="32"/>
    </row>
    <row r="802" spans="1:3" ht="9">
      <c r="A802" s="32"/>
      <c r="B802" s="33"/>
      <c r="C802" s="32"/>
    </row>
    <row r="803" spans="1:3" ht="9">
      <c r="A803" s="32"/>
      <c r="B803" s="33"/>
      <c r="C803" s="32"/>
    </row>
    <row r="804" spans="1:3" ht="9">
      <c r="A804" s="32"/>
      <c r="B804" s="33"/>
      <c r="C804" s="32"/>
    </row>
    <row r="805" spans="1:3" ht="9">
      <c r="A805" s="32"/>
      <c r="B805" s="33"/>
      <c r="C805" s="32"/>
    </row>
    <row r="806" spans="1:3" ht="9">
      <c r="A806" s="32"/>
      <c r="B806" s="33"/>
      <c r="C806" s="32"/>
    </row>
    <row r="807" spans="1:3" ht="9">
      <c r="A807" s="32"/>
      <c r="B807" s="33"/>
      <c r="C807" s="32"/>
    </row>
    <row r="808" spans="1:3" ht="9">
      <c r="A808" s="32"/>
      <c r="B808" s="33"/>
      <c r="C808" s="32"/>
    </row>
    <row r="809" spans="1:3" ht="9">
      <c r="A809" s="32"/>
      <c r="B809" s="33"/>
      <c r="C809" s="32"/>
    </row>
    <row r="810" spans="1:3" ht="9">
      <c r="A810" s="32"/>
      <c r="B810" s="33"/>
      <c r="C810" s="32"/>
    </row>
    <row r="811" spans="1:3" ht="9">
      <c r="A811" s="32"/>
      <c r="B811" s="33"/>
      <c r="C811" s="32"/>
    </row>
    <row r="812" spans="1:3" ht="9">
      <c r="A812" s="32"/>
      <c r="B812" s="33"/>
      <c r="C812" s="32"/>
    </row>
    <row r="813" spans="1:3" ht="9">
      <c r="A813" s="32"/>
      <c r="B813" s="33"/>
      <c r="C813" s="32"/>
    </row>
    <row r="814" spans="1:3" ht="9">
      <c r="A814" s="32"/>
      <c r="B814" s="33"/>
      <c r="C814" s="32"/>
    </row>
    <row r="815" spans="1:3" ht="9">
      <c r="A815" s="32"/>
      <c r="B815" s="33"/>
      <c r="C815" s="32"/>
    </row>
    <row r="816" spans="1:3" ht="9">
      <c r="A816" s="32"/>
      <c r="B816" s="33"/>
      <c r="C816" s="32"/>
    </row>
    <row r="817" spans="1:3" ht="9">
      <c r="A817" s="32"/>
      <c r="B817" s="33"/>
      <c r="C817" s="32"/>
    </row>
    <row r="818" spans="1:3" ht="9">
      <c r="A818" s="32"/>
      <c r="B818" s="33"/>
      <c r="C818" s="32"/>
    </row>
    <row r="819" spans="1:3" ht="9">
      <c r="A819" s="32"/>
      <c r="B819" s="33"/>
      <c r="C819" s="32"/>
    </row>
    <row r="820" spans="1:3" ht="9">
      <c r="A820" s="32"/>
      <c r="B820" s="33"/>
      <c r="C820" s="32"/>
    </row>
    <row r="821" spans="1:3" ht="9">
      <c r="A821" s="32"/>
      <c r="B821" s="33"/>
      <c r="C821" s="32"/>
    </row>
    <row r="822" spans="1:3" ht="9">
      <c r="A822" s="32"/>
      <c r="B822" s="33"/>
      <c r="C822" s="32"/>
    </row>
    <row r="823" spans="1:3" ht="9">
      <c r="A823" s="32"/>
      <c r="B823" s="33"/>
      <c r="C823" s="32"/>
    </row>
    <row r="824" spans="1:3" ht="9">
      <c r="A824" s="32"/>
      <c r="B824" s="33"/>
      <c r="C824" s="32"/>
    </row>
    <row r="825" spans="1:3" ht="9">
      <c r="A825" s="32"/>
      <c r="B825" s="33"/>
      <c r="C825" s="32"/>
    </row>
    <row r="826" spans="1:3" ht="9">
      <c r="A826" s="32"/>
      <c r="B826" s="33"/>
      <c r="C826" s="32"/>
    </row>
    <row r="827" spans="1:3" ht="9">
      <c r="A827" s="32"/>
      <c r="B827" s="33"/>
      <c r="C827" s="32"/>
    </row>
    <row r="828" spans="1:3" ht="9">
      <c r="A828" s="32"/>
      <c r="B828" s="33"/>
      <c r="C828" s="32"/>
    </row>
    <row r="829" spans="1:3" ht="9">
      <c r="A829" s="32"/>
      <c r="B829" s="33"/>
      <c r="C829" s="32"/>
    </row>
    <row r="830" spans="1:3" ht="9">
      <c r="A830" s="32"/>
      <c r="B830" s="33"/>
      <c r="C830" s="32"/>
    </row>
    <row r="831" spans="1:3" ht="9">
      <c r="A831" s="32"/>
      <c r="B831" s="33"/>
      <c r="C831" s="32"/>
    </row>
    <row r="832" spans="1:3" ht="9">
      <c r="A832" s="32"/>
      <c r="B832" s="33"/>
      <c r="C832" s="32"/>
    </row>
    <row r="833" spans="1:3" ht="9">
      <c r="A833" s="32"/>
      <c r="B833" s="33"/>
      <c r="C833" s="32"/>
    </row>
    <row r="834" spans="1:3" ht="9">
      <c r="A834" s="32"/>
      <c r="B834" s="33"/>
      <c r="C834" s="32"/>
    </row>
    <row r="835" spans="1:3" ht="9">
      <c r="A835" s="32"/>
      <c r="B835" s="33"/>
      <c r="C835" s="32"/>
    </row>
    <row r="836" spans="1:3" ht="9">
      <c r="A836" s="32"/>
      <c r="B836" s="33"/>
      <c r="C836" s="32"/>
    </row>
    <row r="837" spans="1:3" ht="9">
      <c r="A837" s="32"/>
      <c r="B837" s="33"/>
      <c r="C837" s="32"/>
    </row>
    <row r="838" spans="1:3" ht="9">
      <c r="A838" s="32"/>
      <c r="B838" s="33"/>
      <c r="C838" s="32"/>
    </row>
    <row r="839" spans="1:3" ht="9">
      <c r="A839" s="32"/>
      <c r="B839" s="33"/>
      <c r="C839" s="32"/>
    </row>
    <row r="840" spans="1:3" ht="9">
      <c r="A840" s="32"/>
      <c r="B840" s="33"/>
      <c r="C840" s="32"/>
    </row>
    <row r="841" spans="1:3" ht="9">
      <c r="A841" s="32"/>
      <c r="B841" s="33"/>
      <c r="C841" s="32"/>
    </row>
    <row r="842" spans="1:3" ht="9">
      <c r="A842" s="32"/>
      <c r="B842" s="33"/>
      <c r="C842" s="32"/>
    </row>
    <row r="843" spans="1:3" ht="9">
      <c r="A843" s="32"/>
      <c r="B843" s="33"/>
      <c r="C843" s="32"/>
    </row>
    <row r="844" spans="1:3" ht="9">
      <c r="A844" s="32"/>
      <c r="B844" s="33"/>
      <c r="C844" s="32"/>
    </row>
    <row r="845" spans="1:3" ht="9">
      <c r="A845" s="32"/>
      <c r="B845" s="33"/>
      <c r="C845" s="32"/>
    </row>
    <row r="846" spans="1:3" ht="9">
      <c r="A846" s="32"/>
      <c r="B846" s="33"/>
      <c r="C846" s="32"/>
    </row>
    <row r="847" spans="1:3" ht="9">
      <c r="A847" s="32"/>
      <c r="B847" s="33"/>
      <c r="C847" s="32"/>
    </row>
    <row r="848" spans="1:3" ht="9">
      <c r="A848" s="32"/>
      <c r="B848" s="33"/>
      <c r="C848" s="32"/>
    </row>
    <row r="849" spans="1:3" ht="9">
      <c r="A849" s="32"/>
      <c r="B849" s="33"/>
      <c r="C849" s="32"/>
    </row>
    <row r="850" spans="1:3" ht="9">
      <c r="A850" s="32"/>
      <c r="B850" s="33"/>
      <c r="C850" s="32"/>
    </row>
    <row r="851" spans="1:3" ht="9">
      <c r="A851" s="32"/>
      <c r="B851" s="33"/>
      <c r="C851" s="32"/>
    </row>
    <row r="852" spans="1:3" ht="9">
      <c r="A852" s="32"/>
      <c r="B852" s="33"/>
      <c r="C852" s="32"/>
    </row>
    <row r="853" spans="1:3" ht="9">
      <c r="A853" s="32"/>
      <c r="B853" s="33"/>
      <c r="C853" s="32"/>
    </row>
    <row r="854" spans="1:3" ht="9">
      <c r="A854" s="32"/>
      <c r="B854" s="33"/>
      <c r="C854" s="32"/>
    </row>
    <row r="855" spans="1:3" ht="9">
      <c r="A855" s="32"/>
      <c r="B855" s="33"/>
      <c r="C855" s="32"/>
    </row>
    <row r="856" spans="1:3" ht="9">
      <c r="A856" s="32"/>
      <c r="B856" s="33"/>
      <c r="C856" s="32"/>
    </row>
    <row r="857" spans="1:3" ht="9">
      <c r="A857" s="32"/>
      <c r="B857" s="33"/>
      <c r="C857" s="32"/>
    </row>
    <row r="858" spans="1:3" ht="9">
      <c r="A858" s="32"/>
      <c r="B858" s="33"/>
      <c r="C858" s="32"/>
    </row>
    <row r="859" spans="1:3" ht="9">
      <c r="A859" s="32"/>
      <c r="B859" s="33"/>
      <c r="C859" s="32"/>
    </row>
  </sheetData>
  <printOptions/>
  <pageMargins left="0.75" right="0.75" top="1" bottom="1" header="0" footer="0"/>
  <pageSetup horizontalDpi="200" verticalDpi="200" orientation="landscape" scale="76" r:id="rId1"/>
  <rowBreaks count="1" manualBreakCount="1">
    <brk id="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E8" sqref="E8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131</v>
      </c>
    </row>
    <row r="3" spans="1:2" ht="12.75">
      <c r="A3">
        <v>4</v>
      </c>
      <c r="B3" t="s">
        <v>132</v>
      </c>
    </row>
    <row r="4" ht="12.75">
      <c r="B4" t="s">
        <v>133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2003-03-24T19:25:08Z</cp:lastPrinted>
  <dcterms:created xsi:type="dcterms:W3CDTF">2003-03-22T18:00:30Z</dcterms:created>
  <dcterms:modified xsi:type="dcterms:W3CDTF">2003-03-24T19:25:17Z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1326988625</vt:i4>
  </property>
  <property fmtid="{D5CDD505-2E9C-101B-9397-08002B2CF9AE}" pid="4" name="_EmailSubje">
    <vt:lpwstr>cuadro n° 1 :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