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415" windowWidth="16635" windowHeight="9465" activeTab="0"/>
  </bookViews>
  <sheets>
    <sheet name="rmn_201106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<sst xmlns="http://schemas.openxmlformats.org/spreadsheetml/2006/main" count="59" uniqueCount="32">
  <si>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Rut Corredor</t>
  </si>
  <si>
    <t>Nombre del Corredor</t>
  </si>
  <si>
    <t>Facturas</t>
  </si>
  <si>
    <t>Títulos Representativos de Facturas</t>
  </si>
  <si>
    <t>REPOS</t>
  </si>
  <si>
    <t>Productos Físicos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</si>
  <si>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</si>
  <si>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</si>
  <si>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</si>
  <si>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</si>
  <si>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</si>
  <si>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</si>
  <si>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</si>
  <si>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</si>
  <si>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</si>
  <si>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</si>
  <si>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</si>
  <si>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</si>
  <si>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</si>
  <si>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</si>
  <si>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TRANSACCIONES EFECTUADAS POR LOS CORREDORES DE BOLSA DE PRODUCTOS - BOLSA DE PRODUCTOS DE CHILE</t>
  </si>
  <si>
    <t>Total</t>
  </si>
  <si>
    <t>Total Mes anterior</t>
  </si>
  <si>
    <t>Negocios (*)</t>
  </si>
  <si>
    <t>(*) INCLUYE COMPRAS Y VENTAS, TANTO EN OPERACIONES POR CUENTA PROPIA COMO DE INTERMEDIACIÓN POR CUENTA DE TERCEROS</t>
  </si>
  <si>
    <t>FUENTE: ELABORADO EN BASE A INFORMACIÓN DE LA BOLSA DE PRODUCTOS DE CHILE</t>
  </si>
  <si>
    <t>Archivo modificado con fecha 07/10/2011</t>
  </si>
  <si>
    <t xml:space="preserve">ESTRUCTURA PORCENTUAL DE LAS TRANSACCIONES </t>
  </si>
  <si>
    <t>EFECTUADAS POR LOS CORREDORES DE BOLSA DE PRODUCTOS - BOLSA DE PRODUCTOS DE CHILE</t>
  </si>
  <si>
    <t>(Junio de 2011, en pesos)</t>
  </si>
  <si>
    <t>(Junio de 2011)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</si>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</sst>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48.57421875" style="0" bestFit="1" customWidth="1"/>
    <col min="3" max="3" width="14.7109375" style="0" bestFit="1" customWidth="1"/>
    <col min="4" max="4" width="14.7109375" style="0" customWidth="1"/>
    <col min="5" max="5" width="15.00390625" style="0" customWidth="1"/>
    <col min="7" max="7" width="17.00390625" style="0" customWidth="1"/>
  </cols>
  <sheetData>
    <row r="1" spans="1:7" ht="12.75">
      <c r="A1" s="1" t="s">
        <v>20</v>
      </c>
      <c r="B1" s="1"/>
      <c r="C1" s="1"/>
      <c r="D1" s="1"/>
      <c r="E1" s="1"/>
      <c r="F1" s="1"/>
      <c r="G1" s="1"/>
    </row>
    <row r="2" spans="1:7" ht="12.75">
      <c r="A2" s="1" t="s">
        <v>29</v>
      </c>
      <c r="B2" s="1"/>
      <c r="C2" s="1"/>
      <c r="D2" s="1"/>
      <c r="E2" s="1"/>
      <c r="F2" s="1"/>
      <c r="G2" s="1"/>
    </row>
    <row r="4" spans="1:7" ht="12.75">
      <c r="A4" s="2" t="s">
        <v>0</v>
      </c>
      <c r="B4" s="3" t="s">
        <v>1</v>
      </c>
      <c r="C4" s="4" t="s">
        <v>23</v>
      </c>
      <c r="D4" s="5"/>
      <c r="E4" s="5"/>
      <c r="F4" s="6"/>
      <c r="G4" s="3" t="s">
        <v>21</v>
      </c>
    </row>
    <row r="5" spans="1:7" ht="38.25">
      <c r="A5" s="7"/>
      <c r="B5" s="8"/>
      <c r="C5" s="9" t="s">
        <v>2</v>
      </c>
      <c r="D5" s="10" t="s">
        <v>3</v>
      </c>
      <c r="E5" s="9" t="s">
        <v>4</v>
      </c>
      <c r="F5" s="10" t="s">
        <v>5</v>
      </c>
      <c r="G5" s="11"/>
    </row>
    <row r="6" spans="1:7" ht="12.75">
      <c r="A6" s="12" t="s">
        <v>6</v>
      </c>
      <c r="B6" t="s">
        <v>7</v>
      </c>
      <c r="C6" s="13">
        <v>144061399</v>
      </c>
      <c r="D6" s="14">
        <v>0</v>
      </c>
      <c r="E6" s="13">
        <v>0</v>
      </c>
      <c r="F6" s="14">
        <v>0</v>
      </c>
      <c r="G6" s="15">
        <v>144061399</v>
      </c>
    </row>
    <row r="7" spans="1:7" ht="12.75">
      <c r="A7" s="16" t="s">
        <v>8</v>
      </c>
      <c r="B7" t="s">
        <v>9</v>
      </c>
      <c r="C7" s="17">
        <v>37480928486</v>
      </c>
      <c r="D7" s="14">
        <v>3663457076</v>
      </c>
      <c r="E7" s="17">
        <v>0</v>
      </c>
      <c r="F7" s="14">
        <v>0</v>
      </c>
      <c r="G7" s="18">
        <v>41144385562</v>
      </c>
    </row>
    <row r="8" spans="1:7" ht="12.75">
      <c r="A8" s="16" t="s">
        <v>10</v>
      </c>
      <c r="B8" t="s">
        <v>11</v>
      </c>
      <c r="C8" s="17">
        <v>55960605876</v>
      </c>
      <c r="D8" s="14">
        <v>17557258402</v>
      </c>
      <c r="E8" s="17">
        <v>5044923600</v>
      </c>
      <c r="F8" s="14">
        <v>0</v>
      </c>
      <c r="G8" s="18">
        <v>78562787878</v>
      </c>
    </row>
    <row r="9" spans="1:7" ht="12.75">
      <c r="A9" s="16" t="s">
        <v>12</v>
      </c>
      <c r="B9" t="s">
        <v>13</v>
      </c>
      <c r="C9" s="17">
        <v>5127469167</v>
      </c>
      <c r="D9" s="14">
        <v>0</v>
      </c>
      <c r="E9" s="17">
        <v>0</v>
      </c>
      <c r="F9" s="14">
        <v>0</v>
      </c>
      <c r="G9" s="18">
        <v>5127469167</v>
      </c>
    </row>
    <row r="10" spans="1:7" ht="12.75">
      <c r="A10" s="16" t="s">
        <v>14</v>
      </c>
      <c r="B10" t="s">
        <v>15</v>
      </c>
      <c r="C10" s="17">
        <v>732305339</v>
      </c>
      <c r="D10" s="14">
        <v>0</v>
      </c>
      <c r="E10" s="17">
        <v>1374060000</v>
      </c>
      <c r="F10" s="14">
        <v>0</v>
      </c>
      <c r="G10" s="18">
        <v>2106365339</v>
      </c>
    </row>
    <row r="11" spans="1:7" ht="12.75">
      <c r="A11" s="16" t="s">
        <v>16</v>
      </c>
      <c r="B11" t="s">
        <v>17</v>
      </c>
      <c r="C11" s="17">
        <v>2921127405</v>
      </c>
      <c r="D11" s="14">
        <v>0</v>
      </c>
      <c r="E11" s="17">
        <v>0</v>
      </c>
      <c r="F11" s="14">
        <v>0</v>
      </c>
      <c r="G11" s="18">
        <v>2921127405</v>
      </c>
    </row>
    <row r="12" spans="1:7" ht="12.75">
      <c r="A12" s="19" t="s">
        <v>18</v>
      </c>
      <c r="B12" t="s">
        <v>19</v>
      </c>
      <c r="C12" s="20">
        <v>22384067984</v>
      </c>
      <c r="D12" s="14">
        <v>0</v>
      </c>
      <c r="E12" s="20">
        <v>0</v>
      </c>
      <c r="F12" s="14">
        <v>0</v>
      </c>
      <c r="G12" s="21">
        <v>22384067984</v>
      </c>
    </row>
    <row r="13" spans="2:7" ht="12.75">
      <c r="B13" s="22" t="s">
        <v>21</v>
      </c>
      <c r="C13" s="23">
        <v>124750565656</v>
      </c>
      <c r="D13" s="23">
        <v>21220715478</v>
      </c>
      <c r="E13" s="23">
        <v>6418983600</v>
      </c>
      <c r="F13" s="23">
        <v>0</v>
      </c>
      <c r="G13" s="21">
        <v>152390264734</v>
      </c>
    </row>
    <row r="14" spans="2:7" ht="12.75">
      <c r="B14" s="22" t="s">
        <v>22</v>
      </c>
      <c r="C14" s="23">
        <v>103113493908</v>
      </c>
      <c r="D14" s="23">
        <v>32551211556</v>
      </c>
      <c r="E14" s="23">
        <v>25397153600</v>
      </c>
      <c r="F14" s="23">
        <v>0</v>
      </c>
      <c r="G14" s="21">
        <v>161061859064</v>
      </c>
    </row>
    <row r="17" ht="12.75">
      <c r="A17" t="s">
        <v>24</v>
      </c>
    </row>
    <row r="19" ht="12.75">
      <c r="A19" t="s">
        <v>25</v>
      </c>
    </row>
    <row r="20" ht="12.75">
      <c r="A20" s="24" t="s">
        <v>26</v>
      </c>
    </row>
    <row r="22" spans="1:7" ht="12.75">
      <c r="A22" s="25" t="s">
        <v>27</v>
      </c>
      <c r="B22" s="25"/>
      <c r="C22" s="25"/>
      <c r="D22" s="25"/>
      <c r="E22" s="25"/>
      <c r="F22" s="25"/>
      <c r="G22" s="25"/>
    </row>
    <row r="23" spans="1:7" ht="12.75">
      <c r="A23" s="25" t="s">
        <v>28</v>
      </c>
      <c r="B23" s="25"/>
      <c r="C23" s="25"/>
      <c r="D23" s="25"/>
      <c r="E23" s="25"/>
      <c r="F23" s="25"/>
      <c r="G23" s="25"/>
    </row>
    <row r="24" spans="1:7" ht="12.75">
      <c r="A24" s="26" t="s">
        <v>30</v>
      </c>
      <c r="B24" s="26"/>
      <c r="C24" s="26"/>
      <c r="D24" s="26"/>
      <c r="E24" s="26"/>
      <c r="F24" s="26"/>
      <c r="G24" s="26"/>
    </row>
    <row r="27" spans="1:7" ht="12.75">
      <c r="A27" s="2" t="s">
        <v>0</v>
      </c>
      <c r="B27" s="3" t="s">
        <v>1</v>
      </c>
      <c r="C27" s="4" t="s">
        <v>23</v>
      </c>
      <c r="D27" s="5"/>
      <c r="E27" s="5"/>
      <c r="F27" s="6"/>
      <c r="G27" s="3" t="s">
        <v>21</v>
      </c>
    </row>
    <row r="28" spans="1:7" ht="38.25">
      <c r="A28" s="7"/>
      <c r="B28" s="8"/>
      <c r="C28" s="9" t="s">
        <v>2</v>
      </c>
      <c r="D28" s="10" t="s">
        <v>3</v>
      </c>
      <c r="E28" s="9" t="s">
        <v>4</v>
      </c>
      <c r="F28" s="10" t="s">
        <v>5</v>
      </c>
      <c r="G28" s="11"/>
    </row>
    <row r="29" spans="1:7" ht="12.75">
      <c r="A29" s="12" t="s">
        <v>6</v>
      </c>
      <c r="B29" t="s">
        <v>7</v>
      </c>
      <c r="C29" s="30">
        <f>C6/$C$13*100</f>
        <v>0.11547955573784706</v>
      </c>
      <c r="D29" s="14">
        <v>0</v>
      </c>
      <c r="E29" s="13">
        <v>0</v>
      </c>
      <c r="F29" s="14">
        <v>0</v>
      </c>
      <c r="G29" s="27">
        <f>G6/$G$13*100</f>
        <v>0.0945345158704605</v>
      </c>
    </row>
    <row r="30" spans="1:7" ht="12.75">
      <c r="A30" s="16" t="s">
        <v>8</v>
      </c>
      <c r="B30" t="s">
        <v>9</v>
      </c>
      <c r="C30" s="28">
        <f aca="true" t="shared" si="0" ref="C30:C35">C7/$C$13*100</f>
        <v>30.044696221541596</v>
      </c>
      <c r="D30" s="29">
        <f>D7/$D$13*100</f>
        <v>17.263588872853934</v>
      </c>
      <c r="E30" s="17">
        <v>0</v>
      </c>
      <c r="F30" s="14">
        <v>0</v>
      </c>
      <c r="G30" s="32">
        <f aca="true" t="shared" si="1" ref="G30:G35">G7/$G$13*100</f>
        <v>26.99935303204459</v>
      </c>
    </row>
    <row r="31" spans="1:7" ht="12.75">
      <c r="A31" s="16" t="s">
        <v>10</v>
      </c>
      <c r="B31" t="s">
        <v>11</v>
      </c>
      <c r="C31" s="28">
        <f t="shared" si="0"/>
        <v>44.857997702640894</v>
      </c>
      <c r="D31" s="29">
        <f>D8/$D$13*100</f>
        <v>82.73641112714607</v>
      </c>
      <c r="E31" s="28">
        <f>E8/E13*100</f>
        <v>78.5938072812649</v>
      </c>
      <c r="F31" s="14">
        <v>0</v>
      </c>
      <c r="G31" s="32">
        <f t="shared" si="1"/>
        <v>51.55367898017159</v>
      </c>
    </row>
    <row r="32" spans="1:7" ht="12.75">
      <c r="A32" s="16" t="s">
        <v>12</v>
      </c>
      <c r="B32" t="s">
        <v>13</v>
      </c>
      <c r="C32" s="28">
        <f t="shared" si="0"/>
        <v>4.110177088205764</v>
      </c>
      <c r="D32" s="14">
        <v>0</v>
      </c>
      <c r="E32" s="17">
        <v>0</v>
      </c>
      <c r="F32" s="14">
        <v>0</v>
      </c>
      <c r="G32" s="32">
        <f t="shared" si="1"/>
        <v>3.3646960164746034</v>
      </c>
    </row>
    <row r="33" spans="1:7" ht="12.75">
      <c r="A33" s="16" t="s">
        <v>14</v>
      </c>
      <c r="B33" t="s">
        <v>15</v>
      </c>
      <c r="C33" s="28">
        <f t="shared" si="0"/>
        <v>0.5870156461008231</v>
      </c>
      <c r="D33" s="14">
        <v>0</v>
      </c>
      <c r="E33" s="28">
        <f>E10/E13*100</f>
        <v>21.4061927187351</v>
      </c>
      <c r="F33" s="14">
        <v>0</v>
      </c>
      <c r="G33" s="32">
        <f t="shared" si="1"/>
        <v>1.3822177831875937</v>
      </c>
    </row>
    <row r="34" spans="1:7" ht="12.75">
      <c r="A34" s="16" t="s">
        <v>16</v>
      </c>
      <c r="B34" t="s">
        <v>17</v>
      </c>
      <c r="C34" s="28">
        <f t="shared" si="0"/>
        <v>2.3415744767482787</v>
      </c>
      <c r="D34" s="14">
        <v>0</v>
      </c>
      <c r="E34" s="17">
        <v>0</v>
      </c>
      <c r="F34" s="14">
        <v>0</v>
      </c>
      <c r="G34" s="32">
        <f t="shared" si="1"/>
        <v>1.9168727149984819</v>
      </c>
    </row>
    <row r="35" spans="1:7" ht="12.75">
      <c r="A35" s="19" t="s">
        <v>18</v>
      </c>
      <c r="B35" t="s">
        <v>19</v>
      </c>
      <c r="C35" s="31">
        <f t="shared" si="0"/>
        <v>17.943059309024797</v>
      </c>
      <c r="D35" s="14">
        <v>0</v>
      </c>
      <c r="E35" s="20">
        <v>0</v>
      </c>
      <c r="F35" s="14">
        <v>0</v>
      </c>
      <c r="G35" s="33">
        <f t="shared" si="1"/>
        <v>14.688646957252683</v>
      </c>
    </row>
    <row r="36" spans="2:7" ht="12.75">
      <c r="B36" s="22" t="s">
        <v>21</v>
      </c>
      <c r="C36" s="21">
        <f>SUM(C29:C35)</f>
        <v>100</v>
      </c>
      <c r="D36" s="23">
        <f>SUM(D29:D35)</f>
        <v>100</v>
      </c>
      <c r="E36" s="23">
        <f>SUM(E29:E35)</f>
        <v>100</v>
      </c>
      <c r="F36" s="23">
        <f>SUM(F29:F35)</f>
        <v>0</v>
      </c>
      <c r="G36" s="21">
        <f>SUM(G29:G35)</f>
        <v>100.00000000000001</v>
      </c>
    </row>
    <row r="37" spans="2:7" ht="12.75">
      <c r="B37" s="22" t="s">
        <v>31</v>
      </c>
      <c r="C37" s="23">
        <v>124750565656</v>
      </c>
      <c r="D37" s="23">
        <v>21220715478</v>
      </c>
      <c r="E37" s="23">
        <v>6418983600</v>
      </c>
      <c r="F37" s="23">
        <v>0</v>
      </c>
      <c r="G37" s="21">
        <v>152390264734</v>
      </c>
    </row>
    <row r="40" ht="12.75">
      <c r="A40" t="s">
        <v>24</v>
      </c>
    </row>
    <row r="42" ht="12.75">
      <c r="A42" t="s">
        <v>25</v>
      </c>
    </row>
    <row r="43" ht="12.75">
      <c r="A43" s="24" t="s">
        <v>26</v>
      </c>
    </row>
  </sheetData>
  <mergeCells count="13">
    <mergeCell ref="A22:G22"/>
    <mergeCell ref="A23:G23"/>
    <mergeCell ref="A24:G24"/>
    <mergeCell ref="A27:A28"/>
    <mergeCell ref="B27:B28"/>
    <mergeCell ref="C27:F27"/>
    <mergeCell ref="G27:G28"/>
    <mergeCell ref="A1:G1"/>
    <mergeCell ref="A2:G2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2011-10-07T19:10:44Z</dcterms:created>
  <dcterms:modified xsi:type="dcterms:W3CDTF">2011-10-07T19:32:20Z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